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Print_Area" localSheetId="0">'Arkusz1'!$A$1:$V$39</definedName>
  </definedNames>
  <calcPr fullCalcOnLoad="1"/>
</workbook>
</file>

<file path=xl/sharedStrings.xml><?xml version="1.0" encoding="utf-8"?>
<sst xmlns="http://schemas.openxmlformats.org/spreadsheetml/2006/main" count="77" uniqueCount="62">
  <si>
    <t xml:space="preserve"> </t>
  </si>
  <si>
    <t xml:space="preserve">wg specyfikacji: </t>
  </si>
  <si>
    <t>BILETY</t>
  </si>
  <si>
    <t>RAZEM</t>
  </si>
  <si>
    <t>WARTOŚĆ (zł)</t>
  </si>
  <si>
    <t>*PODANE CENY MAJĄ CHARAKTER ORIENTACYJNY I MOGĄ ULEC ZMIANIE</t>
  </si>
  <si>
    <t>KOMU PRZYSŁUGUJĄ ULGI MOŻNA ZNALEŹĆ NA WWW.PKL.PL</t>
  </si>
  <si>
    <t>ILOŚĆ/szt.</t>
  </si>
  <si>
    <t>CENA/1 szt.*</t>
  </si>
  <si>
    <t>Wysłanie formularza rezerwacyjnego jest równoznaczne z akceptacją Regulaminu Ośrodka dostępnego na stronie www.pkl.pl</t>
  </si>
  <si>
    <t>NORMALNY↑↓               GÓRA-DÓŁ</t>
  </si>
  <si>
    <t>ULGOWY↑↓                                                               GÓRA-DÓŁ</t>
  </si>
  <si>
    <t>WIEK 27 - 64</t>
  </si>
  <si>
    <t>MŁODZIEŻ SZKOLNA</t>
  </si>
  <si>
    <t>SENIOR WIEK POWYŻEJ 65/ STUDENT DO 26 LAT</t>
  </si>
  <si>
    <t>NORMALNY↑↓               GÓRA-DÓŁ + PARK</t>
  </si>
  <si>
    <t>NORMALNY↑↓               GÓRA-DÓŁ + WIEŻA</t>
  </si>
  <si>
    <t>ULGOWY↑↓                                                               GÓRA-DÓŁ + WIEŻA</t>
  </si>
  <si>
    <t>ULGOWY↑↓                                                               GÓRA-DÓŁ + PARK</t>
  </si>
  <si>
    <t>NORMALNY↑↓               GÓRA-DÓŁ + WIEŻA +PARK</t>
  </si>
  <si>
    <t>ULGOWY↑↓                                                               GÓRA-DÓŁ + WIEŻA + PARK</t>
  </si>
  <si>
    <t xml:space="preserve">W DWIE STORNY                                                  OPIEKUN  /PILOT/ PRZEWODNIK 
</t>
  </si>
  <si>
    <t xml:space="preserve"> OPIEKUN  /PILOT/ PRZEWODNIK 
</t>
  </si>
  <si>
    <t xml:space="preserve">W GÓRĘ                                                         OPIEKUN  /PILOT/ PRZEWODNIK </t>
  </si>
  <si>
    <t>PRZEJAZD KOLEJĄ W DWIE STORNY                                      +                                                                                                 PARK TEMATYCZNY TAJEMNICZA SOLINA</t>
  </si>
  <si>
    <t>PRZEJAZD KOLEJĄ W DWIE STORNY                              +                                                                                            WIEŻA WIDOKOWA                                                               +                                                                                                 PARK TEMATYCZNY TAJEMNICZA SOLINA</t>
  </si>
  <si>
    <t>Dane kontrahenta/osoby fizycznej do wystawienia faktury:*</t>
  </si>
  <si>
    <t>nazwa firmy:</t>
  </si>
  <si>
    <t>adres:</t>
  </si>
  <si>
    <t>NIP:</t>
  </si>
  <si>
    <t>Dane kontaktowe zamawiającego:</t>
  </si>
  <si>
    <t>imię i nazwisko:</t>
  </si>
  <si>
    <t>numer telefonu:</t>
  </si>
  <si>
    <t>e-mail:</t>
  </si>
  <si>
    <t>**</t>
  </si>
  <si>
    <t>tak</t>
  </si>
  <si>
    <t>* brak uzupełnienia pola NIP równoznaczne jest z brak możliwości dokonania rezerwacji</t>
  </si>
  <si>
    <t>nie</t>
  </si>
  <si>
    <t xml:space="preserve">**uzupełnić tak / nie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</si>
  <si>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</si>
  <si>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 xml:space="preserve">Grupom powyżej 20 osób przysługuje 5% rabatu. Miejscówka nie jest wliczana do ilości objętetej rabatem. Rabat naliczany jest automatycznie. Wartość do zapłaty w polu RAZEM uwzględnia przysługujący rabat. </t>
  </si>
  <si>
    <t xml:space="preserve">**MIEJSCÓWKA przysługuje: Opiekunom grup szkolnych (1 Opiekun na 10 podopiecznych) oraz przewodnikowi lub pilotowi z grupą min. 10 osobową (1 na calą grupę) </t>
  </si>
  <si>
    <t>Deklarujemy zapłatę za bilety dla: Polskie Koleje Linowe S.A. ul. Bachledy 7d, 34-500 Zakopane w wysokości</t>
  </si>
  <si>
    <t>DATA PRZEJAZDU:</t>
  </si>
  <si>
    <t>KL SOLINA</t>
  </si>
  <si>
    <t>Miejscówka** KOLEJ W JEDNĄ STRONĘ</t>
  </si>
  <si>
    <t>Miejscówka** KOLEJ W DWIE STRONY</t>
  </si>
  <si>
    <t>Miejscówka** PRZEJAZD KOLEJĄ W DWIE STRONY + WIEŻA WIDOKOWA</t>
  </si>
  <si>
    <t>Miejscówka** PRZEJAZD KOLEJĄ W DWIE STRONY + PARK TEMATYCZNY</t>
  </si>
  <si>
    <t>Miejscówka** PRZEJAZD KOLEJĄ W DWIE STRONY + PARK TEMATYCZNY +WIEŻA WIDOKOWA</t>
  </si>
  <si>
    <t>NORMALNY                 w jedną stronę</t>
  </si>
  <si>
    <r>
      <t xml:space="preserve">ZAMÓWIENIE BILETÓW NA KOLEJ LINOWO-GONDOLOWĄ: </t>
    </r>
    <r>
      <rPr>
        <b/>
        <sz val="18"/>
        <color indexed="49"/>
        <rFont val="Calibri"/>
        <family val="2"/>
      </rPr>
      <t>SOLINA</t>
    </r>
  </si>
  <si>
    <r>
      <rPr>
        <b/>
        <sz val="18"/>
        <color indexed="8"/>
        <rFont val="Calibri"/>
        <family val="2"/>
      </rPr>
      <t>Po wypełnieniu</t>
    </r>
    <r>
      <rPr>
        <b/>
        <sz val="18"/>
        <color indexed="10"/>
        <rFont val="Calibri"/>
        <family val="2"/>
      </rPr>
      <t xml:space="preserve"> (białe pola wypełnia klient) </t>
    </r>
    <r>
      <rPr>
        <b/>
        <sz val="18"/>
        <color indexed="8"/>
        <rFont val="Calibri"/>
        <family val="2"/>
      </rPr>
      <t>prosimy odesłać mailem nie później niż 7 dni roboczych przed przejazdem:</t>
    </r>
  </si>
  <si>
    <r>
      <t xml:space="preserve">e-mail: </t>
    </r>
    <r>
      <rPr>
        <b/>
        <sz val="18"/>
        <rFont val="Calibri"/>
        <family val="2"/>
      </rPr>
      <t>rezerwacje@pkl.pl</t>
    </r>
    <r>
      <rPr>
        <b/>
        <sz val="18"/>
        <color indexed="10"/>
        <rFont val="Calibri"/>
        <family val="2"/>
      </rPr>
      <t xml:space="preserve">   </t>
    </r>
  </si>
  <si>
    <r>
      <t xml:space="preserve">Wyrażam zgodę na przesyłanie na wskazany przeze mnie </t>
    </r>
    <r>
      <rPr>
        <i/>
        <u val="single"/>
        <sz val="14"/>
        <color indexed="8"/>
        <rFont val="Calibri"/>
        <family val="2"/>
      </rPr>
      <t>adres e-mail</t>
    </r>
    <r>
      <rPr>
        <i/>
        <sz val="14"/>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</si>
  <si>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4"/>
        <color indexed="8"/>
        <rFont val="Calibri"/>
        <family val="2"/>
      </rPr>
      <t>numer telefonu</t>
    </r>
    <r>
      <rPr>
        <i/>
        <sz val="14"/>
        <color indexed="8"/>
        <rFont val="Calibri"/>
        <family val="2"/>
      </rPr>
      <t xml:space="preserve"> przez PKL S. A. oraz Partnerów należących do Grupy Kapitałowej PKL S. A. tj.: PKL Solina Sp. z o.o., Kolej Gondolowa Jaworzyna Krynicka S.A., PKL FOOD Sp. z o.o., PKL FOOD Sp. z o.o. sp. k., PKL Horeca Sp. z o.o.</t>
    </r>
  </si>
  <si>
    <r>
      <t xml:space="preserve">na konto bankowe nr :  </t>
    </r>
    <r>
      <rPr>
        <b/>
        <sz val="16"/>
        <color indexed="10"/>
        <rFont val="Calibri"/>
        <family val="2"/>
      </rPr>
      <t>02 1240 2294 1111 0010 5398 4659,</t>
    </r>
    <r>
      <rPr>
        <b/>
        <sz val="16"/>
        <color indexed="8"/>
        <rFont val="Calibri"/>
        <family val="2"/>
      </rPr>
      <t xml:space="preserve">  po otrzymaniu potwierdzenia rezerwacji </t>
    </r>
    <r>
      <rPr>
        <b/>
        <sz val="16"/>
        <color indexed="10"/>
        <rFont val="Calibri"/>
        <family val="2"/>
      </rPr>
      <t>najpóźniej 5 dni roboczych</t>
    </r>
    <r>
      <rPr>
        <b/>
        <sz val="16"/>
        <color indexed="8"/>
        <rFont val="Calibri"/>
        <family val="2"/>
      </rPr>
      <t xml:space="preserve"> przed terminem realizacji</t>
    </r>
    <r>
      <rPr>
        <sz val="16"/>
        <color indexed="8"/>
        <rFont val="Calibri"/>
        <family val="2"/>
      </rPr>
      <t>.</t>
    </r>
    <r>
      <rPr>
        <b/>
        <sz val="16"/>
        <color indexed="8"/>
        <rFont val="Calibri"/>
        <family val="2"/>
      </rPr>
      <t xml:space="preserve">  W treści przelewu należy wpisać nr zamówienia.</t>
    </r>
  </si>
  <si>
    <t>PRZEJAZD KOLEJĄ                                                                                          W JEDNĄ STRONĘ</t>
  </si>
  <si>
    <t>PRZEJAZD KOLEJĄ                                                                                                               W DWIE STORNY</t>
  </si>
  <si>
    <t>PRZEJAZD KOLEJĄ                                                                                                                     W DWIE STORNY  +                                                                                                         WIEŻA WIDOKOWA</t>
  </si>
  <si>
    <t>ULGOWY                                    w jedną stronę</t>
  </si>
  <si>
    <r>
      <rPr>
        <b/>
        <sz val="18"/>
        <rFont val="Calibri"/>
        <family val="2"/>
      </rPr>
      <t xml:space="preserve">Formularz obowiązuje na zamówienia </t>
    </r>
    <r>
      <rPr>
        <b/>
        <sz val="18"/>
        <color indexed="10"/>
        <rFont val="Calibri"/>
        <family val="2"/>
      </rPr>
      <t>-  1.12.2023 - 25.04.2024 - SOBOTA I NIEDZIELA</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</si>
</sst>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quot; zł&quot;;\-#,##0.00&quot; zł&quot;"/>
    <numFmt numFmtId="168" formatCode="#,##0.00&quot; zł&quot;;[Red]\-#,##0.00&quot; zł&quot;"/>
    <numFmt numFmtId="169" formatCode="#,##0.00&quot; zł&quot;"/>
    <numFmt numFmtId="170" formatCode="#,##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s>
  <fonts count="64">
    <font>
      <sz val="11"/>
      <color indexed="8"/>
      <name val="Calibri"/>
      <family val="2"/>
    </font>
    <font>
      <sz val="10"/>
      <name val="Arial"/>
      <family val="0"/>
    </font>
    <font>
      <b/>
      <sz val="14"/>
      <color indexed="8"/>
      <name val="Calibri"/>
      <family val="2"/>
    </font>
    <font>
      <b/>
      <sz val="16"/>
      <color indexed="8"/>
      <name val="Calibri"/>
      <family val="2"/>
    </font>
    <font>
      <b/>
      <sz val="18"/>
      <color indexed="8"/>
      <name val="Calibri"/>
      <family val="2"/>
    </font>
    <font>
      <b/>
      <sz val="18"/>
      <color indexed="49"/>
      <name val="Calibri"/>
      <family val="2"/>
    </font>
    <font>
      <sz val="18"/>
      <color indexed="8"/>
      <name val="Calibri"/>
      <family val="2"/>
    </font>
    <font>
      <b/>
      <sz val="18"/>
      <color indexed="10"/>
      <name val="Calibri"/>
      <family val="2"/>
    </font>
    <font>
      <b/>
      <sz val="18"/>
      <name val="Calibri"/>
      <family val="2"/>
    </font>
    <font>
      <i/>
      <u val="single"/>
      <sz val="14"/>
      <color indexed="8"/>
      <name val="Calibri"/>
      <family val="2"/>
    </font>
    <font>
      <i/>
      <sz val="14"/>
      <color indexed="8"/>
      <name val="Calibri"/>
      <family val="2"/>
    </font>
    <font>
      <sz val="16"/>
      <color indexed="8"/>
      <name val="Calibri"/>
      <family val="2"/>
    </font>
    <font>
      <b/>
      <sz val="16"/>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i/>
      <sz val="18"/>
      <color indexed="8"/>
      <name val="Calibri"/>
      <family val="2"/>
    </font>
    <font>
      <b/>
      <sz val="14"/>
      <color indexed="10"/>
      <name val="Calibri"/>
      <family val="2"/>
    </font>
    <font>
      <sz val="10"/>
      <color indexed="8"/>
      <name val="Calibri"/>
      <family val="2"/>
    </font>
    <font>
      <sz val="18"/>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theme="1"/>
      <name val="Calibri"/>
      <family val="2"/>
    </font>
    <font>
      <b/>
      <sz val="14"/>
      <color theme="1"/>
      <name val="Calibri"/>
      <family val="2"/>
    </font>
    <font>
      <sz val="18"/>
      <color theme="1"/>
      <name val="Calibri"/>
      <family val="2"/>
    </font>
    <font>
      <b/>
      <sz val="18"/>
      <color theme="1"/>
      <name val="Calibri"/>
      <family val="2"/>
    </font>
    <font>
      <i/>
      <sz val="18"/>
      <color theme="1"/>
      <name val="Calibri"/>
      <family val="2"/>
    </font>
    <font>
      <sz val="16"/>
      <color theme="1"/>
      <name val="Calibri"/>
      <family val="2"/>
    </font>
    <font>
      <b/>
      <sz val="14"/>
      <color rgb="FFFF0000"/>
      <name val="Calibri"/>
      <family val="2"/>
    </font>
    <font>
      <b/>
      <sz val="18"/>
      <color rgb="FFFF0000"/>
      <name val="Calibri"/>
      <family val="2"/>
    </font>
    <font>
      <sz val="18"/>
      <color rgb="FFFF0000"/>
      <name val="Calibri"/>
      <family val="2"/>
    </font>
    <font>
      <i/>
      <sz val="14"/>
      <color theme="1"/>
      <name val="Calibri"/>
      <family val="2"/>
    </font>
    <font>
      <sz val="10"/>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color indexed="63"/>
      </bottom>
    </border>
    <border>
      <left/>
      <right style="medium"/>
      <top/>
      <bottom style="medium"/>
    </border>
    <border>
      <left/>
      <right style="medium"/>
      <top/>
      <bottom/>
    </border>
    <border>
      <left>
        <color indexed="63"/>
      </left>
      <right>
        <color indexed="63"/>
      </right>
      <top style="medium"/>
      <bottom>
        <color indexed="63"/>
      </bottom>
    </border>
    <border>
      <left/>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top style="medium"/>
      <bottom style="medium"/>
    </border>
    <border>
      <left/>
      <right/>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0" fillId="0" borderId="0" xfId="0" applyFont="1" applyAlignment="1">
      <alignment/>
    </xf>
    <xf numFmtId="170" fontId="0" fillId="0" borderId="0" xfId="0" applyNumberFormat="1" applyFont="1" applyAlignment="1">
      <alignment/>
    </xf>
    <xf numFmtId="0" fontId="0" fillId="0" borderId="10" xfId="0" applyBorder="1" applyAlignment="1">
      <alignment/>
    </xf>
    <xf numFmtId="0" fontId="0" fillId="14" borderId="0" xfId="0" applyFill="1" applyAlignment="1">
      <alignment/>
    </xf>
    <xf numFmtId="0" fontId="29" fillId="33" borderId="11" xfId="0" applyFont="1" applyFill="1" applyBorder="1" applyAlignment="1">
      <alignment vertical="center" wrapText="1"/>
    </xf>
    <xf numFmtId="0" fontId="3" fillId="33" borderId="12" xfId="0" applyFont="1" applyFill="1" applyBorder="1" applyAlignment="1">
      <alignment vertical="center" wrapText="1"/>
    </xf>
    <xf numFmtId="0" fontId="2" fillId="34" borderId="13" xfId="0" applyFont="1" applyFill="1" applyBorder="1" applyAlignment="1">
      <alignment horizontal="center" vertical="center" wrapText="1"/>
    </xf>
    <xf numFmtId="168" fontId="2" fillId="34" borderId="13" xfId="0" applyNumberFormat="1" applyFont="1" applyFill="1" applyBorder="1" applyAlignment="1">
      <alignment horizontal="center" vertical="center" wrapText="1"/>
    </xf>
    <xf numFmtId="175" fontId="53" fillId="13"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8" fontId="54" fillId="13" borderId="16"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168" fontId="2" fillId="35" borderId="13" xfId="0" applyNumberFormat="1" applyFont="1" applyFill="1" applyBorder="1" applyAlignment="1">
      <alignment horizontal="center" vertical="center" wrapText="1"/>
    </xf>
    <xf numFmtId="175" fontId="53" fillId="15" borderId="14" xfId="0" applyNumberFormat="1"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5" xfId="0" applyFont="1" applyFill="1" applyBorder="1" applyAlignment="1">
      <alignment horizontal="center" vertical="center" wrapText="1"/>
    </xf>
    <xf numFmtId="168" fontId="2" fillId="36" borderId="13" xfId="0" applyNumberFormat="1" applyFont="1" applyFill="1" applyBorder="1" applyAlignment="1">
      <alignment horizontal="center" vertical="center" wrapText="1"/>
    </xf>
    <xf numFmtId="175" fontId="53" fillId="17" borderId="14" xfId="0" applyNumberFormat="1"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5" xfId="0" applyFont="1" applyFill="1" applyBorder="1" applyAlignment="1">
      <alignment horizontal="center" vertical="center" wrapText="1"/>
    </xf>
    <xf numFmtId="168" fontId="2" fillId="37" borderId="13" xfId="0" applyNumberFormat="1" applyFont="1" applyFill="1" applyBorder="1" applyAlignment="1">
      <alignment horizontal="center" vertical="center" wrapText="1"/>
    </xf>
    <xf numFmtId="175" fontId="53" fillId="38" borderId="14" xfId="0" applyNumberFormat="1"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39" borderId="0" xfId="0" applyFill="1" applyAlignment="1">
      <alignment/>
    </xf>
    <xf numFmtId="0" fontId="31" fillId="39" borderId="0" xfId="0" applyFont="1" applyFill="1" applyAlignment="1">
      <alignment wrapText="1"/>
    </xf>
    <xf numFmtId="0" fontId="6" fillId="0" borderId="0" xfId="0" applyFont="1" applyAlignment="1">
      <alignment vertical="center"/>
    </xf>
    <xf numFmtId="0" fontId="55" fillId="40" borderId="0" xfId="0" applyFont="1" applyFill="1" applyAlignment="1">
      <alignment vertical="center"/>
    </xf>
    <xf numFmtId="0" fontId="55" fillId="40" borderId="0" xfId="0" applyFont="1" applyFill="1" applyAlignment="1">
      <alignment vertical="center" wrapText="1"/>
    </xf>
    <xf numFmtId="0" fontId="55" fillId="40" borderId="0" xfId="0" applyFont="1" applyFill="1" applyAlignment="1">
      <alignment horizontal="right" vertical="center"/>
    </xf>
    <xf numFmtId="0" fontId="56" fillId="40" borderId="0" xfId="0" applyFont="1" applyFill="1" applyAlignment="1">
      <alignment vertical="center"/>
    </xf>
    <xf numFmtId="1" fontId="55" fillId="40" borderId="0" xfId="0" applyNumberFormat="1" applyFont="1" applyFill="1" applyAlignment="1" applyProtection="1">
      <alignment vertical="center"/>
      <protection locked="0"/>
    </xf>
    <xf numFmtId="0" fontId="55" fillId="40" borderId="0" xfId="0" applyFont="1" applyFill="1" applyAlignment="1" applyProtection="1">
      <alignment horizontal="left" vertical="center"/>
      <protection locked="0"/>
    </xf>
    <xf numFmtId="0" fontId="6" fillId="41" borderId="0" xfId="0" applyFont="1" applyFill="1" applyAlignment="1">
      <alignment vertical="center"/>
    </xf>
    <xf numFmtId="0" fontId="6" fillId="40" borderId="0" xfId="0" applyFont="1" applyFill="1" applyAlignment="1">
      <alignment vertical="center"/>
    </xf>
    <xf numFmtId="0" fontId="6" fillId="40" borderId="0" xfId="0" applyFont="1" applyFill="1" applyAlignment="1">
      <alignment vertical="center" wrapText="1"/>
    </xf>
    <xf numFmtId="0" fontId="57" fillId="40" borderId="0" xfId="0" applyFont="1" applyFill="1" applyAlignment="1">
      <alignment vertical="center" wrapText="1"/>
    </xf>
    <xf numFmtId="0" fontId="6" fillId="40" borderId="0" xfId="0" applyFont="1" applyFill="1" applyAlignment="1">
      <alignment horizontal="left" vertical="top" wrapText="1"/>
    </xf>
    <xf numFmtId="49" fontId="55" fillId="40" borderId="0" xfId="0" applyNumberFormat="1" applyFont="1" applyFill="1" applyAlignment="1" applyProtection="1">
      <alignment vertical="center"/>
      <protection locked="0"/>
    </xf>
    <xf numFmtId="0" fontId="55" fillId="40" borderId="0" xfId="0" applyFont="1" applyFill="1" applyAlignment="1">
      <alignment horizontal="justify" vertical="center"/>
    </xf>
    <xf numFmtId="49" fontId="6" fillId="40" borderId="0" xfId="0" applyNumberFormat="1" applyFont="1" applyFill="1" applyAlignment="1" applyProtection="1">
      <alignment vertical="center"/>
      <protection locked="0"/>
    </xf>
    <xf numFmtId="0" fontId="11" fillId="42" borderId="18" xfId="0" applyFont="1" applyFill="1" applyBorder="1" applyAlignment="1">
      <alignment/>
    </xf>
    <xf numFmtId="0" fontId="11" fillId="42" borderId="0" xfId="0" applyFont="1" applyFill="1" applyAlignment="1">
      <alignment horizontal="left"/>
    </xf>
    <xf numFmtId="0" fontId="11" fillId="0" borderId="0" xfId="0" applyFont="1" applyAlignment="1">
      <alignment horizontal="left"/>
    </xf>
    <xf numFmtId="0" fontId="11" fillId="42" borderId="0" xfId="0" applyFont="1" applyFill="1" applyAlignment="1">
      <alignment/>
    </xf>
    <xf numFmtId="0" fontId="11" fillId="0" borderId="0" xfId="0" applyFont="1" applyAlignment="1">
      <alignment/>
    </xf>
    <xf numFmtId="0" fontId="58" fillId="42" borderId="0" xfId="0" applyFont="1" applyFill="1" applyAlignment="1">
      <alignment/>
    </xf>
    <xf numFmtId="0" fontId="11" fillId="42" borderId="0" xfId="0" applyFont="1" applyFill="1" applyAlignment="1">
      <alignment/>
    </xf>
    <xf numFmtId="0" fontId="11" fillId="40" borderId="0" xfId="0" applyFont="1" applyFill="1" applyAlignment="1">
      <alignment vertical="center"/>
    </xf>
    <xf numFmtId="0" fontId="56" fillId="40" borderId="17" xfId="0" applyFont="1" applyFill="1" applyBorder="1" applyAlignment="1">
      <alignment vertical="center"/>
    </xf>
    <xf numFmtId="0" fontId="58" fillId="40" borderId="0" xfId="0" applyFont="1" applyFill="1" applyAlignment="1">
      <alignment vertical="center"/>
    </xf>
    <xf numFmtId="0" fontId="53" fillId="0" borderId="19"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2" fillId="43" borderId="21"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44" borderId="13"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168" fontId="2" fillId="44" borderId="13" xfId="0" applyNumberFormat="1" applyFont="1" applyFill="1" applyBorder="1" applyAlignment="1">
      <alignment horizontal="center" vertical="center" wrapText="1"/>
    </xf>
    <xf numFmtId="175" fontId="53" fillId="6" borderId="14" xfId="0" applyNumberFormat="1" applyFont="1" applyFill="1" applyBorder="1" applyAlignment="1">
      <alignment horizontal="center" vertical="center" wrapText="1"/>
    </xf>
    <xf numFmtId="0" fontId="29" fillId="43" borderId="21" xfId="0" applyFont="1" applyFill="1" applyBorder="1" applyAlignment="1">
      <alignment horizontal="center" vertical="center" wrapText="1"/>
    </xf>
    <xf numFmtId="0" fontId="2" fillId="43" borderId="23" xfId="0" applyFont="1" applyFill="1" applyBorder="1" applyAlignment="1">
      <alignment horizontal="center" vertical="center" wrapText="1"/>
    </xf>
    <xf numFmtId="0" fontId="30" fillId="43" borderId="20" xfId="0" applyFont="1" applyFill="1" applyBorder="1" applyAlignment="1" applyProtection="1">
      <alignment horizontal="center" vertical="center" wrapText="1"/>
      <protection/>
    </xf>
    <xf numFmtId="0" fontId="2" fillId="43" borderId="13" xfId="0" applyFont="1" applyFill="1" applyBorder="1" applyAlignment="1">
      <alignment horizontal="center" vertical="center" wrapText="1"/>
    </xf>
    <xf numFmtId="169" fontId="59" fillId="45" borderId="21" xfId="0" applyNumberFormat="1" applyFont="1" applyFill="1" applyBorder="1" applyAlignment="1">
      <alignment horizontal="center" vertical="center" wrapText="1"/>
    </xf>
    <xf numFmtId="49" fontId="55" fillId="40" borderId="0" xfId="0" applyNumberFormat="1" applyFont="1" applyFill="1" applyAlignment="1" applyProtection="1">
      <alignment horizontal="left" vertical="center"/>
      <protection locked="0"/>
    </xf>
    <xf numFmtId="0" fontId="55" fillId="40" borderId="0" xfId="0" applyFont="1" applyFill="1" applyAlignment="1">
      <alignment horizontal="left" vertical="center"/>
    </xf>
    <xf numFmtId="49" fontId="55" fillId="46" borderId="19" xfId="0" applyNumberFormat="1" applyFont="1" applyFill="1" applyBorder="1" applyAlignment="1" applyProtection="1">
      <alignment horizontal="center" vertical="center"/>
      <protection locked="0"/>
    </xf>
    <xf numFmtId="0" fontId="55" fillId="46" borderId="14" xfId="0" applyFont="1" applyFill="1" applyBorder="1" applyAlignment="1" applyProtection="1">
      <alignment vertical="center" wrapText="1"/>
      <protection locked="0"/>
    </xf>
    <xf numFmtId="175" fontId="60" fillId="46" borderId="24" xfId="0" applyNumberFormat="1" applyFont="1" applyFill="1" applyBorder="1" applyAlignment="1" applyProtection="1">
      <alignment vertical="center"/>
      <protection/>
    </xf>
    <xf numFmtId="49" fontId="55" fillId="40" borderId="0" xfId="0" applyNumberFormat="1" applyFont="1" applyFill="1" applyAlignment="1" applyProtection="1">
      <alignment vertical="center"/>
      <protection/>
    </xf>
    <xf numFmtId="0" fontId="55" fillId="40" borderId="0" xfId="0" applyFont="1" applyFill="1" applyAlignment="1">
      <alignment horizontal="right" vertical="center"/>
    </xf>
    <xf numFmtId="0" fontId="55" fillId="46" borderId="24" xfId="0" applyFont="1" applyFill="1" applyBorder="1" applyAlignment="1" applyProtection="1">
      <alignment horizontal="left" vertical="center"/>
      <protection locked="0"/>
    </xf>
    <xf numFmtId="0" fontId="55" fillId="46" borderId="25" xfId="0" applyFont="1" applyFill="1" applyBorder="1" applyAlignment="1" applyProtection="1">
      <alignment horizontal="left" vertical="center"/>
      <protection locked="0"/>
    </xf>
    <xf numFmtId="0" fontId="55" fillId="46" borderId="19" xfId="0" applyFont="1" applyFill="1" applyBorder="1" applyAlignment="1" applyProtection="1">
      <alignment horizontal="left" vertical="center"/>
      <protection locked="0"/>
    </xf>
    <xf numFmtId="0" fontId="55" fillId="0" borderId="24" xfId="0" applyFont="1" applyBorder="1" applyAlignment="1" applyProtection="1">
      <alignment horizontal="left" vertical="center"/>
      <protection locked="0"/>
    </xf>
    <xf numFmtId="0" fontId="55" fillId="0" borderId="25"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xf numFmtId="7" fontId="60" fillId="40" borderId="0" xfId="42" applyNumberFormat="1" applyFont="1" applyFill="1" applyAlignment="1">
      <alignment vertical="center"/>
    </xf>
    <xf numFmtId="7" fontId="61" fillId="40" borderId="0" xfId="42" applyNumberFormat="1" applyFont="1" applyFill="1" applyAlignment="1">
      <alignment vertical="center"/>
    </xf>
    <xf numFmtId="0" fontId="58" fillId="40" borderId="0" xfId="0" applyFont="1" applyFill="1" applyAlignment="1">
      <alignment horizontal="center" vertical="center" wrapText="1"/>
    </xf>
    <xf numFmtId="0" fontId="62" fillId="40" borderId="0" xfId="0" applyFont="1" applyFill="1" applyAlignment="1">
      <alignment horizontal="left" vertical="top" wrapText="1"/>
    </xf>
    <xf numFmtId="0" fontId="62" fillId="40" borderId="0" xfId="0" applyFont="1" applyFill="1" applyAlignment="1">
      <alignment horizontal="left" vertical="center" wrapText="1"/>
    </xf>
    <xf numFmtId="0" fontId="56" fillId="40" borderId="0" xfId="0" applyFont="1" applyFill="1" applyAlignment="1">
      <alignment horizontal="center" vertical="center"/>
    </xf>
    <xf numFmtId="0" fontId="56" fillId="40" borderId="17" xfId="0" applyFont="1" applyFill="1" applyBorder="1" applyAlignment="1">
      <alignment horizontal="center" vertical="center"/>
    </xf>
    <xf numFmtId="49" fontId="55" fillId="46" borderId="24" xfId="0" applyNumberFormat="1" applyFont="1" applyFill="1" applyBorder="1" applyAlignment="1" applyProtection="1">
      <alignment horizontal="center" vertical="center"/>
      <protection locked="0"/>
    </xf>
    <xf numFmtId="49" fontId="55" fillId="46" borderId="19" xfId="0" applyNumberFormat="1" applyFont="1" applyFill="1" applyBorder="1" applyAlignment="1" applyProtection="1">
      <alignment horizontal="center" vertical="center"/>
      <protection locked="0"/>
    </xf>
    <xf numFmtId="0" fontId="55" fillId="40" borderId="0" xfId="0" applyFont="1" applyFill="1" applyAlignment="1">
      <alignment horizontal="justify" vertical="center"/>
    </xf>
    <xf numFmtId="0" fontId="6" fillId="40" borderId="0" xfId="0" applyFont="1" applyFill="1" applyAlignment="1">
      <alignment horizontal="right" vertical="center"/>
    </xf>
    <xf numFmtId="1" fontId="55" fillId="46" borderId="24" xfId="0" applyNumberFormat="1" applyFont="1" applyFill="1" applyBorder="1" applyAlignment="1" applyProtection="1">
      <alignment horizontal="left" vertical="center"/>
      <protection locked="0"/>
    </xf>
    <xf numFmtId="1" fontId="55" fillId="46" borderId="25" xfId="0" applyNumberFormat="1" applyFont="1" applyFill="1" applyBorder="1" applyAlignment="1" applyProtection="1">
      <alignment horizontal="left" vertical="center"/>
      <protection locked="0"/>
    </xf>
    <xf numFmtId="1" fontId="55" fillId="46" borderId="19" xfId="0" applyNumberFormat="1" applyFont="1" applyFill="1" applyBorder="1" applyAlignment="1" applyProtection="1">
      <alignment horizontal="left" vertical="center"/>
      <protection locked="0"/>
    </xf>
    <xf numFmtId="0" fontId="4" fillId="33" borderId="21"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44" borderId="26" xfId="0" applyFont="1" applyFill="1" applyBorder="1" applyAlignment="1">
      <alignment horizontal="center" vertical="center" wrapText="1"/>
    </xf>
    <xf numFmtId="0" fontId="2" fillId="44" borderId="20" xfId="0" applyFont="1" applyFill="1" applyBorder="1" applyAlignment="1">
      <alignment horizontal="center" vertical="center" wrapText="1"/>
    </xf>
    <xf numFmtId="0" fontId="2" fillId="43" borderId="27"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35" borderId="26"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 fillId="39" borderId="0" xfId="0" applyFont="1" applyFill="1" applyBorder="1" applyAlignment="1">
      <alignment horizontal="center" vertical="center"/>
    </xf>
    <xf numFmtId="0" fontId="7" fillId="39" borderId="0" xfId="0" applyFont="1" applyFill="1" applyBorder="1" applyAlignment="1">
      <alignment horizontal="center" vertical="center"/>
    </xf>
    <xf numFmtId="0" fontId="60" fillId="39" borderId="0" xfId="0" applyFont="1" applyFill="1" applyAlignment="1">
      <alignment horizontal="center" vertical="center"/>
    </xf>
    <xf numFmtId="0" fontId="60" fillId="39" borderId="0" xfId="0" applyFont="1" applyFill="1" applyBorder="1" applyAlignment="1" quotePrefix="1">
      <alignment horizontal="center" readingOrder="1"/>
    </xf>
    <xf numFmtId="0" fontId="3" fillId="33" borderId="26"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63" fillId="42" borderId="0" xfId="0" applyFont="1" applyFill="1" applyAlignment="1">
      <alignment horizontal="left" vertical="center" wrapText="1"/>
    </xf>
    <xf numFmtId="0" fontId="11" fillId="42" borderId="0" xfId="0" applyFont="1" applyFill="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1847850</xdr:colOff>
      <xdr:row>0</xdr:row>
      <xdr:rowOff>95250</xdr:rowOff>
    </xdr:from>
    <xdr:to>
      <xdr:col>22</xdr:col>
      <xdr:colOff>9525</xdr:colOff>
      <xdr:row>3</xdr:row>
      <xdr:rowOff>295275</xdr:rowOff>
    </xdr:to>
    <xdr:pic>
      <xdr:nvPicPr>
        <xdr:cNvPr id="1" name="Obraz 2"/>
        <xdr:cNvPicPr preferRelativeResize="1">
          <a:picLocks noChangeAspect="1"/>
        </xdr:cNvPicPr>
      </xdr:nvPicPr>
      <xdr:blipFill>
        <a:blip r:embed="rId1"/>
        <a:stretch>
          <a:fillRect/>
        </a:stretch>
      </xdr:blipFill>
      <xdr:spPr>
        <a:xfrm>
          <a:off x="20231100" y="95250"/>
          <a:ext cx="1019175" cy="1019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9"/>
  <sheetViews>
    <sheetView tabSelected="1" view="pageBreakPreview" zoomScale="70" zoomScaleSheetLayoutView="70" zoomScalePageLayoutView="0" workbookViewId="0" topLeftCell="A1">
      <selection activeCell="G15" sqref="G15"/>
    </sheetView>
  </sheetViews>
  <sheetFormatPr defaultColWidth="9.140625" defaultRowHeight="15"/>
  <cols>
    <col min="1" max="1" width="16.421875" style="0" customWidth="1"/>
    <col min="2" max="2" width="23.00390625" style="0" customWidth="1"/>
    <col min="3" max="3" width="14.8515625" style="0" customWidth="1"/>
    <col min="4" max="4" width="17.7109375" style="0" customWidth="1"/>
    <col min="5" max="5" width="23.7109375" style="0" customWidth="1"/>
    <col min="6" max="6" width="24.421875" style="0" customWidth="1"/>
    <col min="7" max="7" width="16.28125" style="0" customWidth="1"/>
    <col min="8" max="8" width="19.8515625" style="0" customWidth="1"/>
    <col min="9" max="9" width="25.8515625" style="0" customWidth="1"/>
    <col min="10" max="10" width="23.00390625" style="0" customWidth="1"/>
    <col min="11" max="11" width="16.8515625" style="0" customWidth="1"/>
    <col min="12" max="12" width="20.7109375" style="0" customWidth="1"/>
    <col min="13" max="13" width="33.00390625" style="0" customWidth="1"/>
    <col min="14" max="14" width="15.421875" style="0" hidden="1" customWidth="1"/>
    <col min="15" max="15" width="12.8515625" style="0" hidden="1" customWidth="1"/>
    <col min="16" max="17" width="18.421875" style="0" hidden="1" customWidth="1"/>
    <col min="18" max="18" width="15.7109375" style="0" hidden="1" customWidth="1"/>
    <col min="19" max="20" width="15.00390625" style="0" hidden="1" customWidth="1"/>
    <col min="21" max="21" width="18.00390625" style="0" hidden="1" customWidth="1"/>
    <col min="22" max="22" width="42.8515625" style="0" customWidth="1"/>
    <col min="23" max="23" width="67.28125" style="0" customWidth="1"/>
  </cols>
  <sheetData>
    <row r="1" spans="1:22" ht="15">
      <c r="A1" s="27"/>
      <c r="B1" s="27"/>
      <c r="C1" s="27"/>
      <c r="D1" s="27"/>
      <c r="E1" s="27"/>
      <c r="F1" s="27"/>
      <c r="G1" s="27"/>
      <c r="H1" s="27"/>
      <c r="I1" s="27"/>
      <c r="J1" s="27"/>
      <c r="K1" s="27"/>
      <c r="L1" s="27"/>
      <c r="M1" s="27"/>
      <c r="N1" s="27"/>
      <c r="O1" s="27"/>
      <c r="P1" s="27"/>
      <c r="Q1" s="27"/>
      <c r="R1" s="27"/>
      <c r="S1" s="27"/>
      <c r="T1" s="27"/>
      <c r="U1" s="27"/>
      <c r="V1" s="27"/>
    </row>
    <row r="2" spans="1:22" s="29" customFormat="1" ht="24.75" customHeight="1">
      <c r="A2" s="104" t="s">
        <v>51</v>
      </c>
      <c r="B2" s="104"/>
      <c r="C2" s="104"/>
      <c r="D2" s="104"/>
      <c r="E2" s="104"/>
      <c r="F2" s="104"/>
      <c r="G2" s="104"/>
      <c r="H2" s="104"/>
      <c r="I2" s="104"/>
      <c r="J2" s="104"/>
      <c r="K2" s="104"/>
      <c r="L2" s="104"/>
      <c r="M2" s="104"/>
      <c r="N2" s="104"/>
      <c r="O2" s="104"/>
      <c r="P2" s="104"/>
      <c r="Q2" s="104"/>
      <c r="R2" s="104"/>
      <c r="S2" s="104"/>
      <c r="T2" s="104"/>
      <c r="U2" s="104"/>
      <c r="V2" s="104"/>
    </row>
    <row r="3" spans="1:22" s="29" customFormat="1" ht="24.75" customHeight="1">
      <c r="A3" s="105" t="s">
        <v>52</v>
      </c>
      <c r="B3" s="105"/>
      <c r="C3" s="105"/>
      <c r="D3" s="105"/>
      <c r="E3" s="105"/>
      <c r="F3" s="105"/>
      <c r="G3" s="105"/>
      <c r="H3" s="105"/>
      <c r="I3" s="105"/>
      <c r="J3" s="105"/>
      <c r="K3" s="105"/>
      <c r="L3" s="105"/>
      <c r="M3" s="105"/>
      <c r="N3" s="105"/>
      <c r="O3" s="105"/>
      <c r="P3" s="105"/>
      <c r="Q3" s="105"/>
      <c r="R3" s="105"/>
      <c r="S3" s="105"/>
      <c r="T3" s="105"/>
      <c r="U3" s="105"/>
      <c r="V3" s="105"/>
    </row>
    <row r="4" spans="1:22" s="29" customFormat="1" ht="24.75" customHeight="1">
      <c r="A4" s="106" t="s">
        <v>53</v>
      </c>
      <c r="B4" s="106"/>
      <c r="C4" s="106"/>
      <c r="D4" s="106"/>
      <c r="E4" s="106"/>
      <c r="F4" s="106"/>
      <c r="G4" s="106"/>
      <c r="H4" s="106"/>
      <c r="I4" s="106"/>
      <c r="J4" s="106"/>
      <c r="K4" s="106"/>
      <c r="L4" s="106"/>
      <c r="M4" s="106"/>
      <c r="N4" s="106"/>
      <c r="O4" s="106"/>
      <c r="P4" s="106"/>
      <c r="Q4" s="106"/>
      <c r="R4" s="106"/>
      <c r="S4" s="106"/>
      <c r="T4" s="106"/>
      <c r="U4" s="106"/>
      <c r="V4" s="106"/>
    </row>
    <row r="5" spans="1:22" s="29" customFormat="1" ht="24.75" customHeight="1">
      <c r="A5" s="107" t="s">
        <v>61</v>
      </c>
      <c r="B5" s="107"/>
      <c r="C5" s="107"/>
      <c r="D5" s="107"/>
      <c r="E5" s="107"/>
      <c r="F5" s="107"/>
      <c r="G5" s="107"/>
      <c r="H5" s="107"/>
      <c r="I5" s="107"/>
      <c r="J5" s="107"/>
      <c r="K5" s="107"/>
      <c r="L5" s="107"/>
      <c r="M5" s="107"/>
      <c r="N5" s="107"/>
      <c r="O5" s="107"/>
      <c r="P5" s="107"/>
      <c r="Q5" s="107"/>
      <c r="R5" s="107"/>
      <c r="S5" s="107"/>
      <c r="T5" s="107"/>
      <c r="U5" s="107"/>
      <c r="V5" s="107"/>
    </row>
    <row r="6" spans="1:22" s="29" customFormat="1" ht="24.75" customHeight="1" thickBot="1">
      <c r="A6" s="33" t="s">
        <v>26</v>
      </c>
      <c r="B6" s="33"/>
      <c r="C6" s="33"/>
      <c r="D6" s="33"/>
      <c r="E6" s="30"/>
      <c r="F6" s="30"/>
      <c r="G6" s="30"/>
      <c r="H6" s="30"/>
      <c r="I6" s="30"/>
      <c r="J6" s="30"/>
      <c r="K6" s="31"/>
      <c r="L6" s="31"/>
      <c r="M6" s="31"/>
      <c r="N6" s="31"/>
      <c r="O6" s="31"/>
      <c r="P6" s="31"/>
      <c r="Q6" s="31"/>
      <c r="R6" s="31"/>
      <c r="S6" s="31"/>
      <c r="T6" s="31"/>
      <c r="U6" s="31"/>
      <c r="V6" s="31"/>
    </row>
    <row r="7" spans="1:23" s="29" customFormat="1" ht="29.25" customHeight="1" thickBot="1">
      <c r="A7" s="74" t="s">
        <v>27</v>
      </c>
      <c r="B7" s="74"/>
      <c r="C7" s="75"/>
      <c r="D7" s="76"/>
      <c r="E7" s="76"/>
      <c r="F7" s="76"/>
      <c r="G7" s="76"/>
      <c r="H7" s="76"/>
      <c r="I7" s="76"/>
      <c r="J7" s="76"/>
      <c r="K7" s="76"/>
      <c r="L7" s="76"/>
      <c r="M7" s="76"/>
      <c r="N7" s="76"/>
      <c r="O7" s="76"/>
      <c r="P7" s="76"/>
      <c r="Q7" s="76"/>
      <c r="R7" s="76"/>
      <c r="S7" s="76"/>
      <c r="T7" s="76"/>
      <c r="U7" s="76"/>
      <c r="V7" s="77"/>
      <c r="W7" s="29" t="s">
        <v>35</v>
      </c>
    </row>
    <row r="8" spans="1:23" s="29" customFormat="1" ht="24.75" customHeight="1" thickBot="1">
      <c r="A8" s="74" t="s">
        <v>28</v>
      </c>
      <c r="B8" s="74"/>
      <c r="C8" s="75"/>
      <c r="D8" s="76"/>
      <c r="E8" s="76"/>
      <c r="F8" s="76"/>
      <c r="G8" s="76"/>
      <c r="H8" s="76"/>
      <c r="I8" s="76"/>
      <c r="J8" s="76"/>
      <c r="K8" s="76"/>
      <c r="L8" s="76"/>
      <c r="M8" s="76"/>
      <c r="N8" s="76"/>
      <c r="O8" s="76"/>
      <c r="P8" s="76"/>
      <c r="Q8" s="76"/>
      <c r="R8" s="76"/>
      <c r="S8" s="76"/>
      <c r="T8" s="76"/>
      <c r="U8" s="76"/>
      <c r="V8" s="77"/>
      <c r="W8" s="29" t="s">
        <v>37</v>
      </c>
    </row>
    <row r="9" spans="1:22" s="29" customFormat="1" ht="24.75" customHeight="1" thickBot="1">
      <c r="A9" s="74" t="s">
        <v>29</v>
      </c>
      <c r="B9" s="74"/>
      <c r="C9" s="92"/>
      <c r="D9" s="93"/>
      <c r="E9" s="93"/>
      <c r="F9" s="93"/>
      <c r="G9" s="93"/>
      <c r="H9" s="93"/>
      <c r="I9" s="93"/>
      <c r="J9" s="93"/>
      <c r="K9" s="93"/>
      <c r="L9" s="93"/>
      <c r="M9" s="93"/>
      <c r="N9" s="93"/>
      <c r="O9" s="93"/>
      <c r="P9" s="93"/>
      <c r="Q9" s="93"/>
      <c r="R9" s="93"/>
      <c r="S9" s="93"/>
      <c r="T9" s="93"/>
      <c r="U9" s="93"/>
      <c r="V9" s="94"/>
    </row>
    <row r="10" spans="1:22" s="29" customFormat="1" ht="24.75" customHeight="1" thickBot="1">
      <c r="A10" s="33" t="s">
        <v>30</v>
      </c>
      <c r="B10" s="34"/>
      <c r="C10" s="34"/>
      <c r="D10" s="31"/>
      <c r="E10" s="31"/>
      <c r="F10" s="31"/>
      <c r="G10" s="31"/>
      <c r="H10" s="31"/>
      <c r="I10" s="90"/>
      <c r="J10" s="90"/>
      <c r="K10" s="31"/>
      <c r="L10" s="31"/>
      <c r="M10" s="31"/>
      <c r="N10" s="31"/>
      <c r="O10" s="31"/>
      <c r="P10" s="31"/>
      <c r="Q10" s="31"/>
      <c r="R10" s="31"/>
      <c r="S10" s="31"/>
      <c r="T10" s="31"/>
      <c r="U10" s="31"/>
      <c r="V10" s="31"/>
    </row>
    <row r="11" spans="1:22" s="29" customFormat="1" ht="29.25" customHeight="1" thickBot="1">
      <c r="A11" s="91" t="s">
        <v>31</v>
      </c>
      <c r="B11" s="91"/>
      <c r="C11" s="75"/>
      <c r="D11" s="76"/>
      <c r="E11" s="76"/>
      <c r="F11" s="76"/>
      <c r="G11" s="76"/>
      <c r="H11" s="76"/>
      <c r="I11" s="76"/>
      <c r="J11" s="76"/>
      <c r="K11" s="76"/>
      <c r="L11" s="76"/>
      <c r="M11" s="76"/>
      <c r="N11" s="76"/>
      <c r="O11" s="76"/>
      <c r="P11" s="76"/>
      <c r="Q11" s="76"/>
      <c r="R11" s="76"/>
      <c r="S11" s="76"/>
      <c r="T11" s="76"/>
      <c r="U11" s="76"/>
      <c r="V11" s="77"/>
    </row>
    <row r="12" spans="1:22" s="29" customFormat="1" ht="28.5" customHeight="1" thickBot="1">
      <c r="A12" s="74" t="s">
        <v>32</v>
      </c>
      <c r="B12" s="74"/>
      <c r="C12" s="75"/>
      <c r="D12" s="76"/>
      <c r="E12" s="77"/>
      <c r="F12" s="68"/>
      <c r="G12" s="68"/>
      <c r="H12" s="69" t="s">
        <v>33</v>
      </c>
      <c r="I12" s="78"/>
      <c r="J12" s="79"/>
      <c r="K12" s="79"/>
      <c r="L12" s="79"/>
      <c r="M12" s="79"/>
      <c r="N12" s="79"/>
      <c r="O12" s="79"/>
      <c r="P12" s="79"/>
      <c r="Q12" s="79"/>
      <c r="R12" s="79"/>
      <c r="S12" s="79"/>
      <c r="T12" s="79"/>
      <c r="U12" s="79"/>
      <c r="V12" s="80"/>
    </row>
    <row r="13" spans="1:22" s="36" customFormat="1" ht="9.75" customHeight="1" thickBot="1">
      <c r="A13" s="32"/>
      <c r="B13" s="35"/>
      <c r="C13" s="85" t="s">
        <v>54</v>
      </c>
      <c r="D13" s="85"/>
      <c r="E13" s="85"/>
      <c r="F13" s="85"/>
      <c r="G13" s="85"/>
      <c r="H13" s="85"/>
      <c r="I13" s="85"/>
      <c r="J13" s="85"/>
      <c r="K13" s="85"/>
      <c r="L13" s="85"/>
      <c r="M13" s="85"/>
      <c r="N13" s="85"/>
      <c r="O13" s="85"/>
      <c r="P13" s="85"/>
      <c r="Q13" s="85"/>
      <c r="R13" s="85"/>
      <c r="S13" s="85"/>
      <c r="T13" s="85"/>
      <c r="U13" s="85"/>
      <c r="V13" s="85"/>
    </row>
    <row r="14" spans="1:22" s="29" customFormat="1" ht="32.25" customHeight="1" thickBot="1">
      <c r="A14" s="32" t="s">
        <v>34</v>
      </c>
      <c r="B14" s="71"/>
      <c r="C14" s="85"/>
      <c r="D14" s="85"/>
      <c r="E14" s="85"/>
      <c r="F14" s="85"/>
      <c r="G14" s="85"/>
      <c r="H14" s="85"/>
      <c r="I14" s="85"/>
      <c r="J14" s="85"/>
      <c r="K14" s="85"/>
      <c r="L14" s="85"/>
      <c r="M14" s="85"/>
      <c r="N14" s="85"/>
      <c r="O14" s="85"/>
      <c r="P14" s="85"/>
      <c r="Q14" s="85"/>
      <c r="R14" s="85"/>
      <c r="S14" s="85"/>
      <c r="T14" s="85"/>
      <c r="U14" s="85"/>
      <c r="V14" s="85"/>
    </row>
    <row r="15" spans="1:22" s="29" customFormat="1" ht="16.5" customHeight="1" thickBot="1">
      <c r="A15" s="37"/>
      <c r="B15" s="38"/>
      <c r="C15" s="39"/>
      <c r="D15" s="39"/>
      <c r="E15" s="39"/>
      <c r="F15" s="39"/>
      <c r="G15" s="39"/>
      <c r="H15" s="39"/>
      <c r="I15" s="39"/>
      <c r="J15" s="39"/>
      <c r="K15" s="39"/>
      <c r="L15" s="39"/>
      <c r="M15" s="39"/>
      <c r="N15" s="39"/>
      <c r="O15" s="39"/>
      <c r="P15" s="39"/>
      <c r="Q15" s="39"/>
      <c r="R15" s="39"/>
      <c r="S15" s="39"/>
      <c r="T15" s="39"/>
      <c r="U15" s="39"/>
      <c r="V15" s="39"/>
    </row>
    <row r="16" spans="1:22" s="29" customFormat="1" ht="36.75" customHeight="1" thickBot="1">
      <c r="A16" s="32" t="s">
        <v>34</v>
      </c>
      <c r="B16" s="71"/>
      <c r="C16" s="84" t="s">
        <v>55</v>
      </c>
      <c r="D16" s="84"/>
      <c r="E16" s="84"/>
      <c r="F16" s="84"/>
      <c r="G16" s="84"/>
      <c r="H16" s="84"/>
      <c r="I16" s="84"/>
      <c r="J16" s="84"/>
      <c r="K16" s="84"/>
      <c r="L16" s="84"/>
      <c r="M16" s="84"/>
      <c r="N16" s="84"/>
      <c r="O16" s="84"/>
      <c r="P16" s="84"/>
      <c r="Q16" s="84"/>
      <c r="R16" s="84"/>
      <c r="S16" s="84"/>
      <c r="T16" s="84"/>
      <c r="U16" s="84"/>
      <c r="V16" s="84"/>
    </row>
    <row r="17" spans="1:22" s="29" customFormat="1" ht="15" customHeight="1">
      <c r="A17" s="37"/>
      <c r="B17" s="38"/>
      <c r="C17" s="84"/>
      <c r="D17" s="84"/>
      <c r="E17" s="84"/>
      <c r="F17" s="84"/>
      <c r="G17" s="84"/>
      <c r="H17" s="84"/>
      <c r="I17" s="84"/>
      <c r="J17" s="84"/>
      <c r="K17" s="84"/>
      <c r="L17" s="84"/>
      <c r="M17" s="84"/>
      <c r="N17" s="84"/>
      <c r="O17" s="84"/>
      <c r="P17" s="84"/>
      <c r="Q17" s="84"/>
      <c r="R17" s="84"/>
      <c r="S17" s="84"/>
      <c r="T17" s="84"/>
      <c r="U17" s="84"/>
      <c r="V17" s="84"/>
    </row>
    <row r="18" spans="1:22" s="29" customFormat="1" ht="19.5" customHeight="1">
      <c r="A18" s="51" t="s">
        <v>36</v>
      </c>
      <c r="B18" s="38"/>
      <c r="C18" s="40"/>
      <c r="D18" s="40"/>
      <c r="E18" s="40"/>
      <c r="F18" s="40"/>
      <c r="G18" s="40"/>
      <c r="H18" s="40"/>
      <c r="I18" s="40"/>
      <c r="J18" s="37"/>
      <c r="K18" s="41"/>
      <c r="L18" s="41"/>
      <c r="M18" s="41"/>
      <c r="N18" s="41"/>
      <c r="O18" s="41"/>
      <c r="P18" s="41"/>
      <c r="Q18" s="41"/>
      <c r="R18" s="41"/>
      <c r="S18" s="41"/>
      <c r="T18" s="41"/>
      <c r="U18" s="41"/>
      <c r="V18" s="41"/>
    </row>
    <row r="19" spans="1:22" s="29" customFormat="1" ht="19.5" customHeight="1">
      <c r="A19" s="51" t="s">
        <v>38</v>
      </c>
      <c r="B19" s="38"/>
      <c r="C19" s="40"/>
      <c r="D19" s="40"/>
      <c r="E19" s="40"/>
      <c r="F19" s="40"/>
      <c r="G19" s="40"/>
      <c r="H19" s="40"/>
      <c r="I19" s="40"/>
      <c r="J19" s="37"/>
      <c r="K19" s="41"/>
      <c r="L19" s="41"/>
      <c r="M19" s="41"/>
      <c r="N19" s="41"/>
      <c r="O19" s="41"/>
      <c r="P19" s="41"/>
      <c r="Q19" s="41"/>
      <c r="R19" s="41"/>
      <c r="S19" s="41"/>
      <c r="T19" s="41"/>
      <c r="U19" s="41"/>
      <c r="V19" s="41"/>
    </row>
    <row r="20" spans="1:22" s="29" customFormat="1" ht="12" customHeight="1">
      <c r="A20" s="37"/>
      <c r="B20" s="38"/>
      <c r="C20" s="40"/>
      <c r="D20" s="40"/>
      <c r="E20" s="40"/>
      <c r="F20" s="40"/>
      <c r="G20" s="40"/>
      <c r="H20" s="40"/>
      <c r="I20" s="40"/>
      <c r="J20" s="37"/>
      <c r="K20" s="41"/>
      <c r="L20" s="41"/>
      <c r="M20" s="41"/>
      <c r="N20" s="41"/>
      <c r="O20" s="41"/>
      <c r="P20" s="41"/>
      <c r="Q20" s="41"/>
      <c r="R20" s="41"/>
      <c r="S20" s="41"/>
      <c r="T20" s="41"/>
      <c r="U20" s="41"/>
      <c r="V20" s="41"/>
    </row>
    <row r="21" spans="1:22" s="29" customFormat="1" ht="24.75" customHeight="1" thickBot="1">
      <c r="A21" s="53" t="s">
        <v>42</v>
      </c>
      <c r="B21" s="53"/>
      <c r="C21" s="53"/>
      <c r="D21" s="53"/>
      <c r="E21" s="53"/>
      <c r="F21" s="53"/>
      <c r="G21" s="53"/>
      <c r="H21" s="37"/>
      <c r="I21" s="41"/>
      <c r="J21" s="41"/>
      <c r="K21" s="41"/>
      <c r="L21" s="41"/>
      <c r="M21" s="41"/>
      <c r="N21" s="41"/>
      <c r="O21" s="41"/>
      <c r="P21" s="41"/>
      <c r="Q21" s="41"/>
      <c r="R21" s="41"/>
      <c r="S21" s="81">
        <f>V32</f>
        <v>0</v>
      </c>
      <c r="T21" s="82"/>
      <c r="U21" s="41"/>
      <c r="V21" s="41"/>
    </row>
    <row r="22" spans="1:23" s="29" customFormat="1" ht="57" customHeight="1" thickBot="1">
      <c r="A22" s="83" t="s">
        <v>56</v>
      </c>
      <c r="B22" s="83"/>
      <c r="C22" s="83"/>
      <c r="D22" s="83"/>
      <c r="E22" s="83"/>
      <c r="F22" s="83"/>
      <c r="G22" s="83"/>
      <c r="H22" s="83"/>
      <c r="I22" s="83"/>
      <c r="J22" s="83"/>
      <c r="K22" s="83"/>
      <c r="L22" s="83"/>
      <c r="M22" s="83"/>
      <c r="N22" s="83"/>
      <c r="O22" s="83"/>
      <c r="P22" s="83"/>
      <c r="Q22" s="83"/>
      <c r="R22" s="83"/>
      <c r="S22" s="83"/>
      <c r="T22" s="83"/>
      <c r="U22" s="83"/>
      <c r="V22" s="72">
        <f>V32</f>
        <v>0</v>
      </c>
      <c r="W22" s="70"/>
    </row>
    <row r="23" spans="1:22" s="29" customFormat="1" ht="19.5" customHeight="1" thickBot="1">
      <c r="A23" s="42" t="s">
        <v>0</v>
      </c>
      <c r="B23" s="37"/>
      <c r="C23" s="37"/>
      <c r="D23" s="37"/>
      <c r="E23" s="37"/>
      <c r="F23" s="37"/>
      <c r="G23" s="37"/>
      <c r="H23" s="37"/>
      <c r="I23" s="37"/>
      <c r="J23" s="37"/>
      <c r="K23" s="41"/>
      <c r="L23" s="41"/>
      <c r="M23" s="41"/>
      <c r="N23" s="41"/>
      <c r="O23" s="41"/>
      <c r="P23" s="41"/>
      <c r="Q23" s="41"/>
      <c r="R23" s="41"/>
      <c r="S23" s="41"/>
      <c r="T23" s="41"/>
      <c r="U23" s="41"/>
      <c r="V23" s="73"/>
    </row>
    <row r="24" spans="1:22" s="29" customFormat="1" ht="36" customHeight="1" thickBot="1">
      <c r="A24" s="32"/>
      <c r="B24" s="33"/>
      <c r="C24" s="52"/>
      <c r="D24" s="32" t="s">
        <v>1</v>
      </c>
      <c r="E24" s="86" t="s">
        <v>43</v>
      </c>
      <c r="F24" s="87"/>
      <c r="G24" s="88"/>
      <c r="H24" s="89"/>
      <c r="I24" s="43"/>
      <c r="J24" s="37"/>
      <c r="K24" s="41"/>
      <c r="L24" s="41"/>
      <c r="M24" s="41"/>
      <c r="N24" s="41"/>
      <c r="O24" s="41"/>
      <c r="P24" s="41"/>
      <c r="Q24" s="41"/>
      <c r="R24" s="41"/>
      <c r="S24" s="41"/>
      <c r="T24" s="41"/>
      <c r="U24" s="41"/>
      <c r="V24" s="41"/>
    </row>
    <row r="25" spans="1:22" ht="15.75" customHeight="1" thickBot="1">
      <c r="A25" s="28"/>
      <c r="B25" s="28"/>
      <c r="C25" s="28"/>
      <c r="D25" s="28"/>
      <c r="E25" s="28"/>
      <c r="F25" s="28"/>
      <c r="G25" s="28"/>
      <c r="H25" s="28"/>
      <c r="I25" s="28"/>
      <c r="J25" s="28"/>
      <c r="K25" s="28"/>
      <c r="L25" s="28"/>
      <c r="M25" s="28"/>
      <c r="N25" s="28"/>
      <c r="O25" s="28"/>
      <c r="P25" s="28"/>
      <c r="Q25" s="28"/>
      <c r="R25" s="28"/>
      <c r="S25" s="28"/>
      <c r="T25" s="28"/>
      <c r="U25" s="28"/>
      <c r="V25" s="28"/>
    </row>
    <row r="26" spans="1:22" s="4" customFormat="1" ht="53.25" customHeight="1" thickBot="1">
      <c r="A26" s="95" t="s">
        <v>44</v>
      </c>
      <c r="B26" s="95"/>
      <c r="C26" s="95"/>
      <c r="D26" s="95"/>
      <c r="E26" s="95"/>
      <c r="F26" s="95"/>
      <c r="G26" s="95"/>
      <c r="H26" s="95"/>
      <c r="I26" s="95"/>
      <c r="J26" s="95"/>
      <c r="K26" s="95"/>
      <c r="L26" s="95"/>
      <c r="M26" s="95"/>
      <c r="N26" s="95"/>
      <c r="O26" s="95"/>
      <c r="P26" s="95"/>
      <c r="Q26" s="95"/>
      <c r="R26" s="95"/>
      <c r="S26" s="95"/>
      <c r="T26" s="95"/>
      <c r="U26" s="95"/>
      <c r="V26" s="95"/>
    </row>
    <row r="27" spans="1:22" s="4" customFormat="1" ht="132" customHeight="1" thickBot="1">
      <c r="A27" s="6"/>
      <c r="B27" s="108" t="s">
        <v>57</v>
      </c>
      <c r="C27" s="109"/>
      <c r="D27" s="109"/>
      <c r="E27" s="110"/>
      <c r="F27" s="108" t="s">
        <v>58</v>
      </c>
      <c r="G27" s="109"/>
      <c r="H27" s="109"/>
      <c r="I27" s="110"/>
      <c r="J27" s="108" t="s">
        <v>59</v>
      </c>
      <c r="K27" s="109"/>
      <c r="L27" s="109"/>
      <c r="M27" s="110"/>
      <c r="N27" s="108" t="s">
        <v>24</v>
      </c>
      <c r="O27" s="109"/>
      <c r="P27" s="109"/>
      <c r="Q27" s="110"/>
      <c r="R27" s="108" t="s">
        <v>25</v>
      </c>
      <c r="S27" s="109"/>
      <c r="T27" s="109"/>
      <c r="U27" s="110"/>
      <c r="V27" s="5"/>
    </row>
    <row r="28" spans="1:22" s="3" customFormat="1" ht="150.75" thickBot="1">
      <c r="A28" s="100" t="s">
        <v>2</v>
      </c>
      <c r="B28" s="7" t="s">
        <v>50</v>
      </c>
      <c r="C28" s="96" t="s">
        <v>60</v>
      </c>
      <c r="D28" s="97"/>
      <c r="E28" s="7" t="s">
        <v>45</v>
      </c>
      <c r="F28" s="58" t="s">
        <v>10</v>
      </c>
      <c r="G28" s="98" t="s">
        <v>11</v>
      </c>
      <c r="H28" s="99"/>
      <c r="I28" s="58" t="s">
        <v>46</v>
      </c>
      <c r="J28" s="12" t="s">
        <v>16</v>
      </c>
      <c r="K28" s="102" t="s">
        <v>17</v>
      </c>
      <c r="L28" s="103"/>
      <c r="M28" s="12" t="s">
        <v>47</v>
      </c>
      <c r="N28" s="17" t="s">
        <v>15</v>
      </c>
      <c r="O28" s="113" t="s">
        <v>18</v>
      </c>
      <c r="P28" s="114"/>
      <c r="Q28" s="17" t="s">
        <v>48</v>
      </c>
      <c r="R28" s="22" t="s">
        <v>19</v>
      </c>
      <c r="S28" s="111" t="s">
        <v>20</v>
      </c>
      <c r="T28" s="112"/>
      <c r="U28" s="22" t="s">
        <v>49</v>
      </c>
      <c r="V28" s="63"/>
    </row>
    <row r="29" spans="1:22" ht="132.75" customHeight="1" thickBot="1">
      <c r="A29" s="101"/>
      <c r="B29" s="10" t="s">
        <v>12</v>
      </c>
      <c r="C29" s="10" t="s">
        <v>13</v>
      </c>
      <c r="D29" s="10" t="s">
        <v>14</v>
      </c>
      <c r="E29" s="10" t="s">
        <v>23</v>
      </c>
      <c r="F29" s="59" t="s">
        <v>12</v>
      </c>
      <c r="G29" s="59" t="s">
        <v>13</v>
      </c>
      <c r="H29" s="59" t="s">
        <v>14</v>
      </c>
      <c r="I29" s="60" t="s">
        <v>21</v>
      </c>
      <c r="J29" s="13" t="s">
        <v>12</v>
      </c>
      <c r="K29" s="13" t="s">
        <v>13</v>
      </c>
      <c r="L29" s="13" t="s">
        <v>14</v>
      </c>
      <c r="M29" s="16" t="s">
        <v>22</v>
      </c>
      <c r="N29" s="18" t="s">
        <v>12</v>
      </c>
      <c r="O29" s="18" t="s">
        <v>13</v>
      </c>
      <c r="P29" s="18" t="s">
        <v>14</v>
      </c>
      <c r="Q29" s="21" t="s">
        <v>22</v>
      </c>
      <c r="R29" s="23" t="s">
        <v>12</v>
      </c>
      <c r="S29" s="23" t="s">
        <v>13</v>
      </c>
      <c r="T29" s="23" t="s">
        <v>14</v>
      </c>
      <c r="U29" s="26" t="s">
        <v>22</v>
      </c>
      <c r="V29" s="64" t="s">
        <v>3</v>
      </c>
    </row>
    <row r="30" spans="1:22" s="1" customFormat="1" ht="55.5" customHeight="1" thickBot="1">
      <c r="A30" s="56" t="s">
        <v>7</v>
      </c>
      <c r="B30" s="54">
        <v>0</v>
      </c>
      <c r="C30" s="55">
        <v>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65">
        <f>SUM(B30:U30)</f>
        <v>0</v>
      </c>
    </row>
    <row r="31" spans="1:22" s="1" customFormat="1" ht="49.5" customHeight="1" thickBot="1">
      <c r="A31" s="57" t="s">
        <v>8</v>
      </c>
      <c r="B31" s="11">
        <v>39</v>
      </c>
      <c r="C31" s="8">
        <v>35</v>
      </c>
      <c r="D31" s="8">
        <v>35</v>
      </c>
      <c r="E31" s="8">
        <v>2</v>
      </c>
      <c r="F31" s="61">
        <v>49</v>
      </c>
      <c r="G31" s="61">
        <v>39</v>
      </c>
      <c r="H31" s="61">
        <v>39</v>
      </c>
      <c r="I31" s="61">
        <v>2</v>
      </c>
      <c r="J31" s="14">
        <v>65</v>
      </c>
      <c r="K31" s="14">
        <v>49</v>
      </c>
      <c r="L31" s="14">
        <v>49</v>
      </c>
      <c r="M31" s="14">
        <v>2</v>
      </c>
      <c r="N31" s="19">
        <v>75</v>
      </c>
      <c r="O31" s="19">
        <v>59</v>
      </c>
      <c r="P31" s="19">
        <v>59</v>
      </c>
      <c r="Q31" s="19">
        <v>2</v>
      </c>
      <c r="R31" s="24">
        <v>95</v>
      </c>
      <c r="S31" s="24">
        <v>69</v>
      </c>
      <c r="T31" s="24">
        <v>69</v>
      </c>
      <c r="U31" s="24">
        <v>2</v>
      </c>
      <c r="V31" s="66"/>
    </row>
    <row r="32" spans="1:25" s="1" customFormat="1" ht="48" customHeight="1" thickBot="1">
      <c r="A32" s="56" t="s">
        <v>4</v>
      </c>
      <c r="B32" s="9">
        <f aca="true" t="shared" si="0" ref="B32:S32">PRODUCT(B30,B31)</f>
        <v>0</v>
      </c>
      <c r="C32" s="9">
        <f t="shared" si="0"/>
        <v>0</v>
      </c>
      <c r="D32" s="9">
        <f t="shared" si="0"/>
        <v>0</v>
      </c>
      <c r="E32" s="9">
        <f>PRODUCT(E30,E31)</f>
        <v>0</v>
      </c>
      <c r="F32" s="62">
        <f t="shared" si="0"/>
        <v>0</v>
      </c>
      <c r="G32" s="62">
        <f t="shared" si="0"/>
        <v>0</v>
      </c>
      <c r="H32" s="62">
        <f t="shared" si="0"/>
        <v>0</v>
      </c>
      <c r="I32" s="62">
        <f>PRODUCT(I30,I31)</f>
        <v>0</v>
      </c>
      <c r="J32" s="15">
        <f t="shared" si="0"/>
        <v>0</v>
      </c>
      <c r="K32" s="15">
        <f t="shared" si="0"/>
        <v>0</v>
      </c>
      <c r="L32" s="15">
        <f t="shared" si="0"/>
        <v>0</v>
      </c>
      <c r="M32" s="15">
        <f>PRODUCT(M30,M31)</f>
        <v>0</v>
      </c>
      <c r="N32" s="20">
        <f t="shared" si="0"/>
        <v>0</v>
      </c>
      <c r="O32" s="20">
        <f t="shared" si="0"/>
        <v>0</v>
      </c>
      <c r="P32" s="20">
        <f t="shared" si="0"/>
        <v>0</v>
      </c>
      <c r="Q32" s="20">
        <f>PRODUCT(Q30,Q31)</f>
        <v>0</v>
      </c>
      <c r="R32" s="25">
        <f t="shared" si="0"/>
        <v>0</v>
      </c>
      <c r="S32" s="25">
        <f t="shared" si="0"/>
        <v>0</v>
      </c>
      <c r="T32" s="25">
        <f>PRODUCT(T30,T31)</f>
        <v>0</v>
      </c>
      <c r="U32" s="25">
        <f>PRODUCT(U30,U31)</f>
        <v>0</v>
      </c>
      <c r="V32" s="67">
        <f>IF((B30+C30+D30+F30+G30+H30+J30+K30+L30+N30+O30+P30+R30+S30+T30)&gt;=20,((B32+C32+D32+F32+G32+H32+J32+K32+L32+N32+O32+P32+R32+S32+T32)*0.95+E32+I32+M32+Q32+U32),SUM(B32:U32))</f>
        <v>0</v>
      </c>
      <c r="Y32" s="2"/>
    </row>
    <row r="33" spans="1:22" s="46" customFormat="1" ht="21">
      <c r="A33" s="44" t="s">
        <v>40</v>
      </c>
      <c r="B33" s="44"/>
      <c r="C33" s="44"/>
      <c r="D33" s="44"/>
      <c r="E33" s="44"/>
      <c r="F33" s="44"/>
      <c r="G33" s="44"/>
      <c r="H33" s="44"/>
      <c r="I33" s="44"/>
      <c r="J33" s="44"/>
      <c r="K33" s="45"/>
      <c r="L33" s="45"/>
      <c r="M33" s="45"/>
      <c r="N33" s="45"/>
      <c r="O33" s="45"/>
      <c r="P33" s="45"/>
      <c r="Q33" s="45"/>
      <c r="R33" s="45"/>
      <c r="S33" s="45"/>
      <c r="T33" s="45"/>
      <c r="U33" s="45"/>
      <c r="V33" s="45"/>
    </row>
    <row r="34" spans="1:22" s="48" customFormat="1" ht="21">
      <c r="A34" s="47" t="s">
        <v>9</v>
      </c>
      <c r="B34" s="47"/>
      <c r="C34" s="47"/>
      <c r="D34" s="47"/>
      <c r="E34" s="47"/>
      <c r="F34" s="47"/>
      <c r="G34" s="47"/>
      <c r="H34" s="47"/>
      <c r="I34" s="47"/>
      <c r="J34" s="47"/>
      <c r="K34" s="47"/>
      <c r="L34" s="47"/>
      <c r="M34" s="47"/>
      <c r="N34" s="47"/>
      <c r="O34" s="47"/>
      <c r="P34" s="47"/>
      <c r="Q34" s="47"/>
      <c r="R34" s="47"/>
      <c r="S34" s="47"/>
      <c r="T34" s="47"/>
      <c r="U34" s="47"/>
      <c r="V34" s="47"/>
    </row>
    <row r="35" spans="1:22" s="48" customFormat="1" ht="21">
      <c r="A35" s="49" t="s">
        <v>6</v>
      </c>
      <c r="B35" s="47"/>
      <c r="C35" s="47"/>
      <c r="D35" s="47"/>
      <c r="E35" s="47"/>
      <c r="F35" s="47"/>
      <c r="G35" s="47"/>
      <c r="H35" s="47"/>
      <c r="I35" s="47"/>
      <c r="J35" s="47"/>
      <c r="K35" s="47"/>
      <c r="L35" s="47"/>
      <c r="M35" s="47"/>
      <c r="N35" s="47"/>
      <c r="O35" s="47"/>
      <c r="P35" s="47"/>
      <c r="Q35" s="47"/>
      <c r="R35" s="47"/>
      <c r="S35" s="47"/>
      <c r="T35" s="47"/>
      <c r="U35" s="47"/>
      <c r="V35" s="47"/>
    </row>
    <row r="36" spans="1:22" s="48" customFormat="1" ht="21">
      <c r="A36" s="49"/>
      <c r="B36" s="47"/>
      <c r="C36" s="47"/>
      <c r="D36" s="47"/>
      <c r="E36" s="47"/>
      <c r="F36" s="47"/>
      <c r="G36" s="47"/>
      <c r="H36" s="47"/>
      <c r="I36" s="47"/>
      <c r="J36" s="47"/>
      <c r="K36" s="47"/>
      <c r="L36" s="47"/>
      <c r="M36" s="47"/>
      <c r="N36" s="47"/>
      <c r="O36" s="47"/>
      <c r="P36" s="47"/>
      <c r="Q36" s="47"/>
      <c r="R36" s="47"/>
      <c r="S36" s="47"/>
      <c r="T36" s="47"/>
      <c r="U36" s="47"/>
      <c r="V36" s="47"/>
    </row>
    <row r="37" spans="1:22" s="48" customFormat="1" ht="21">
      <c r="A37" s="116" t="s">
        <v>5</v>
      </c>
      <c r="B37" s="116"/>
      <c r="C37" s="116"/>
      <c r="D37" s="116"/>
      <c r="E37" s="116"/>
      <c r="F37" s="116"/>
      <c r="G37" s="116"/>
      <c r="H37" s="116"/>
      <c r="I37" s="116"/>
      <c r="J37" s="116"/>
      <c r="K37" s="47"/>
      <c r="L37" s="47"/>
      <c r="M37" s="47"/>
      <c r="N37" s="47"/>
      <c r="O37" s="47"/>
      <c r="P37" s="47"/>
      <c r="Q37" s="47"/>
      <c r="R37" s="47"/>
      <c r="S37" s="47"/>
      <c r="T37" s="47"/>
      <c r="U37" s="47"/>
      <c r="V37" s="47"/>
    </row>
    <row r="38" spans="1:22" s="48" customFormat="1" ht="22.5" customHeight="1">
      <c r="A38" s="50" t="s">
        <v>41</v>
      </c>
      <c r="B38" s="50"/>
      <c r="C38" s="50"/>
      <c r="D38" s="50"/>
      <c r="E38" s="50"/>
      <c r="F38" s="50"/>
      <c r="G38" s="50"/>
      <c r="H38" s="50"/>
      <c r="I38" s="50"/>
      <c r="J38" s="50"/>
      <c r="K38" s="50"/>
      <c r="L38" s="50"/>
      <c r="M38" s="50"/>
      <c r="N38" s="50"/>
      <c r="O38" s="50"/>
      <c r="P38" s="50"/>
      <c r="Q38" s="50"/>
      <c r="R38" s="50"/>
      <c r="S38" s="50"/>
      <c r="T38" s="50"/>
      <c r="U38" s="50"/>
      <c r="V38" s="50"/>
    </row>
    <row r="39" spans="1:22" ht="57" customHeight="1">
      <c r="A39" s="115" t="s">
        <v>39</v>
      </c>
      <c r="B39" s="115"/>
      <c r="C39" s="115"/>
      <c r="D39" s="115"/>
      <c r="E39" s="115"/>
      <c r="F39" s="115"/>
      <c r="G39" s="115"/>
      <c r="H39" s="115"/>
      <c r="I39" s="115"/>
      <c r="J39" s="115"/>
      <c r="K39" s="115"/>
      <c r="L39" s="115"/>
      <c r="M39" s="115"/>
      <c r="N39" s="115"/>
      <c r="O39" s="115"/>
      <c r="P39" s="115"/>
      <c r="Q39" s="115"/>
      <c r="R39" s="115"/>
      <c r="S39" s="115"/>
      <c r="T39" s="115"/>
      <c r="U39" s="115"/>
      <c r="V39" s="115"/>
    </row>
  </sheetData>
  <sheetProtection sheet="1"/>
  <mergeCells count="36">
    <mergeCell ref="S28:T28"/>
    <mergeCell ref="O28:P28"/>
    <mergeCell ref="R27:U27"/>
    <mergeCell ref="J27:M27"/>
    <mergeCell ref="N27:Q27"/>
    <mergeCell ref="A39:V39"/>
    <mergeCell ref="F27:I27"/>
    <mergeCell ref="A37:J37"/>
    <mergeCell ref="A26:V26"/>
    <mergeCell ref="C28:D28"/>
    <mergeCell ref="G28:H28"/>
    <mergeCell ref="A28:A29"/>
    <mergeCell ref="K28:L28"/>
    <mergeCell ref="A2:V2"/>
    <mergeCell ref="A3:V3"/>
    <mergeCell ref="A4:V4"/>
    <mergeCell ref="A5:V5"/>
    <mergeCell ref="B27:E27"/>
    <mergeCell ref="E24:F24"/>
    <mergeCell ref="G24:H24"/>
    <mergeCell ref="C7:V7"/>
    <mergeCell ref="I10:J10"/>
    <mergeCell ref="A7:B7"/>
    <mergeCell ref="A8:B8"/>
    <mergeCell ref="A9:B9"/>
    <mergeCell ref="A11:B11"/>
    <mergeCell ref="C9:V9"/>
    <mergeCell ref="C8:V8"/>
    <mergeCell ref="A12:B12"/>
    <mergeCell ref="C12:E12"/>
    <mergeCell ref="I12:V12"/>
    <mergeCell ref="C11:V11"/>
    <mergeCell ref="S21:T21"/>
    <mergeCell ref="A22:U22"/>
    <mergeCell ref="C16:V17"/>
    <mergeCell ref="C13:V14"/>
  </mergeCells>
  <printOptions/>
  <pageMargins left="0.7" right="0.7" top="0.75" bottom="0.75" header="0.3" footer="0.3"/>
  <pageSetup fitToHeight="1" fitToWidth="1" horizontalDpi="300" verticalDpi="3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 kasa1</dc:creator>
  <cp:keywords/>
  <dc:description/>
  <cp:lastModifiedBy>Paulina Walczak PKL SA</cp:lastModifiedBy>
  <cp:lastPrinted>2023-10-16T11:00:14Z</cp:lastPrinted>
  <dcterms:created xsi:type="dcterms:W3CDTF">2016-11-08T07:44:49Z</dcterms:created>
  <dcterms:modified xsi:type="dcterms:W3CDTF">2023-11-24T10:18:29Z</dcterms:modified>
  <cp:category/>
  <cp:version/>
  <cp:contentType/>
  <cp:contentStatus/>
</cp:coreProperties>
</file>