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10920" activeTab="0"/>
  </bookViews>
  <sheets>
    <sheet name="Arkusz1" sheetId="1" r:id="rId1"/>
  </sheets>
  <definedNames>
    <definedName name="_xlnm.Print_Area" localSheetId="0">'Arkusz1'!$A$1:$J$40</definedName>
  </definedNames>
  <calcPr fullCalcOnLoad="1"/>
</workbook>
</file>

<file path=xl/sharedStrings.xml><?xml version="1.0" encoding="utf-8"?>
<sst xmlns="http://schemas.openxmlformats.org/spreadsheetml/2006/main" count="53" uniqueCount="51">
  <si>
    <t>RAZEM</t>
  </si>
  <si>
    <t>WARTOŚĆ (zł)</t>
  </si>
  <si>
    <t>BILETY</t>
  </si>
  <si>
    <t xml:space="preserve"> </t>
  </si>
  <si>
    <t xml:space="preserve">wg specyfikacji: </t>
  </si>
  <si>
    <t>*PODANE CENY MAJĄ CHARAKTER ORIENTACYJNY I MOGĄ ULEC ZMIANIE</t>
  </si>
  <si>
    <t>KOMU PRZYSŁUGUJĄ ULGI MOŻNA ZNALEŹĆ NA WWW.PKL.PL</t>
  </si>
  <si>
    <t>W GÓRĘ 
WIEK 27 - 64</t>
  </si>
  <si>
    <t>GÓRA-DÓŁ
 WIEK 27 - 64</t>
  </si>
  <si>
    <t>ILOŚĆ/szt.</t>
  </si>
  <si>
    <t>CENA 1 szt.*</t>
  </si>
  <si>
    <r>
      <t>NORMALNY</t>
    </r>
    <r>
      <rPr>
        <b/>
        <sz val="12"/>
        <color indexed="8"/>
        <rFont val="Calibri"/>
        <family val="2"/>
      </rPr>
      <t>↑↓</t>
    </r>
  </si>
  <si>
    <r>
      <t>ULGOWY</t>
    </r>
    <r>
      <rPr>
        <b/>
        <sz val="12"/>
        <color indexed="8"/>
        <rFont val="Calibri"/>
        <family val="2"/>
      </rPr>
      <t>↑↓</t>
    </r>
  </si>
  <si>
    <t>W GÓRĘ 
MŁODZIEŻ SZKOLNA</t>
  </si>
  <si>
    <t>W GÓRĘ 
SENIOR WIEK POWYŻEJ 65/ STUDENT DO 26 LAT</t>
  </si>
  <si>
    <t>GÓRA-DÓŁ
MŁODZIEŻ SZKOLNA</t>
  </si>
  <si>
    <t>GÓRA-DÓŁ
SENIOR WIEK POWYŻEJ 65/ STUDENT DO 26 LAT</t>
  </si>
  <si>
    <r>
      <t xml:space="preserve">W GÓRĘ                                                         </t>
    </r>
    <r>
      <rPr>
        <b/>
        <sz val="10"/>
        <color indexed="8"/>
        <rFont val="Calibri"/>
        <family val="2"/>
      </rPr>
      <t xml:space="preserve">OPIEKUN  /PILOT/ PRZEWODNIK </t>
    </r>
    <r>
      <rPr>
        <b/>
        <sz val="11"/>
        <color indexed="8"/>
        <rFont val="Calibri"/>
        <family val="2"/>
      </rPr>
      <t xml:space="preserve">
</t>
    </r>
  </si>
  <si>
    <t>Wysłanie formularza rezerwacyjnego jest równoznaczne z akceptacją Regulaminu Ośrodka dostępnego na stronie www.pkl.pl</t>
  </si>
  <si>
    <t>Deklarujemy zapłatę za bilety na KL-T Góra Parkowa dla: Polskie Koleje Linowe S.A. ul. Bachledy 7d, 34-500 Zakopane w wysokości</t>
  </si>
  <si>
    <t>e-mail:</t>
  </si>
  <si>
    <t>numer telefonu:</t>
  </si>
  <si>
    <t>Dane kontaktowe zamawiającego:</t>
  </si>
  <si>
    <t>imię i nazwisko:</t>
  </si>
  <si>
    <t>DATA PRZEJAZDU:</t>
  </si>
  <si>
    <r>
      <t xml:space="preserve">na konto bankowe nr :  </t>
    </r>
    <r>
      <rPr>
        <b/>
        <sz val="10"/>
        <color indexed="10"/>
        <rFont val="Calibri"/>
        <family val="2"/>
      </rPr>
      <t>02 1240 2294 1111 0010 5398 4659,</t>
    </r>
    <r>
      <rPr>
        <b/>
        <sz val="10"/>
        <color indexed="8"/>
        <rFont val="Calibri"/>
        <family val="2"/>
      </rPr>
      <t xml:space="preserve">  po otrzymaniu potwierdzenia rezerwacji </t>
    </r>
    <r>
      <rPr>
        <b/>
        <sz val="10"/>
        <color indexed="10"/>
        <rFont val="Calibri"/>
        <family val="2"/>
      </rPr>
      <t>najpóźniej 5 dni roboczych</t>
    </r>
    <r>
      <rPr>
        <b/>
        <sz val="10"/>
        <color indexed="8"/>
        <rFont val="Calibri"/>
        <family val="2"/>
      </rPr>
      <t xml:space="preserve"> przed terminem realizacji</t>
    </r>
    <r>
      <rPr>
        <sz val="10"/>
        <color indexed="8"/>
        <rFont val="Calibri"/>
        <family val="2"/>
      </rPr>
      <t>.</t>
    </r>
    <r>
      <rPr>
        <b/>
        <sz val="10"/>
        <color indexed="8"/>
        <rFont val="Calibri"/>
        <family val="2"/>
      </rPr>
      <t xml:space="preserve">  W treści przelewu należy wpisać nr zamówienia.</t>
    </r>
  </si>
  <si>
    <t>adres:</t>
  </si>
  <si>
    <t>nazwa firmy:</t>
  </si>
  <si>
    <t xml:space="preserve">**MIEJSCÓWKA przysługuje: Opiekunom grup szkolnych (1 Opiekun na 10 podopiecznych) oraz przewodnikowi lub pilotowi z grupą min. 10 osobową (1 na calą grupę) </t>
  </si>
  <si>
    <r>
      <t>Miejscówka</t>
    </r>
    <r>
      <rPr>
        <b/>
        <sz val="12"/>
        <color indexed="8"/>
        <rFont val="Calibri"/>
        <family val="2"/>
      </rPr>
      <t>↑↓</t>
    </r>
    <r>
      <rPr>
        <b/>
        <sz val="12"/>
        <color indexed="8"/>
        <rFont val="Calibri"/>
        <family val="2"/>
      </rPr>
      <t>**</t>
    </r>
  </si>
  <si>
    <t xml:space="preserve">**uzupełnić tak / nie </t>
  </si>
  <si>
    <r>
      <t xml:space="preserve">Wyrażam zgodę na przesyłanie na wskazany przeze mnie </t>
    </r>
    <r>
      <rPr>
        <i/>
        <u val="single"/>
        <sz val="11"/>
        <color indexed="8"/>
        <rFont val="Calibri"/>
        <family val="2"/>
      </rPr>
      <t>adres e-mail</t>
    </r>
    <r>
      <rPr>
        <i/>
        <sz val="11"/>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</si>
  <si>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r>
      <t xml:space="preserve">Wyrażam zgodę na używanie telekomunikacyjnych urządzeń końcowych i automatycznych systemów wywołujących dla celów marketingu bezpośredniego na wskazany przeze mnie </t>
    </r>
    <r>
      <rPr>
        <i/>
        <u val="single"/>
        <sz val="11"/>
        <color indexed="8"/>
        <rFont val="Calibri"/>
        <family val="2"/>
      </rPr>
      <t>numer telefonu</t>
    </r>
    <r>
      <rPr>
        <i/>
        <sz val="11"/>
        <color indexed="8"/>
        <rFont val="Calibri"/>
        <family val="2"/>
      </rPr>
      <t xml:space="preserve"> przez PKL S. A. oraz Partnerów należących do Grupy Kapitałowej PKL S. A. tj.: PKL Solina Sp. z o.o., Kolej Gondolowa Jaworzyna Krynicka S.A., PKL FOOD Sp. z o.o., PKL FOOD Sp. z o.o. sp. k., PKL Horeca Sp. z o.o.</t>
    </r>
  </si>
  <si>
    <t>NIP:</t>
  </si>
  <si>
    <t>**</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</si>
  <si>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</si>
  <si>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r>
      <rPr>
        <b/>
        <sz val="14"/>
        <color indexed="8"/>
        <rFont val="Calibri"/>
        <family val="2"/>
      </rPr>
      <t xml:space="preserve">prosimy </t>
    </r>
    <r>
      <rPr>
        <b/>
        <sz val="14"/>
        <color indexed="10"/>
        <rFont val="Calibri"/>
        <family val="2"/>
      </rPr>
      <t>wypłnić białe pola</t>
    </r>
    <r>
      <rPr>
        <b/>
        <sz val="14"/>
        <color indexed="8"/>
        <rFont val="Calibri"/>
        <family val="2"/>
      </rPr>
      <t xml:space="preserve"> i odesłać mailem nie później niż 7 dni roboczych przed przejazdem:</t>
    </r>
  </si>
  <si>
    <r>
      <rPr>
        <b/>
        <sz val="14"/>
        <rFont val="Calibri"/>
        <family val="2"/>
      </rPr>
      <t>e-mail:</t>
    </r>
    <r>
      <rPr>
        <b/>
        <sz val="14"/>
        <color indexed="10"/>
        <rFont val="Calibri"/>
        <family val="2"/>
      </rPr>
      <t xml:space="preserve"> rezerwacje@pkl.pl</t>
    </r>
  </si>
  <si>
    <t>Dane kontrahenta/osoby fizycznej do wystawienia faktury:*</t>
  </si>
  <si>
    <t>* brak uzupełnienia pola NIP równoznaczne jest z brak możliwości dokonania rezerwacji</t>
  </si>
  <si>
    <t xml:space="preserve">Grupom powyżej 20 osób przysługuje 5% rabatu. Miejscówka nie jest wliczana do ilości objętetej rabatem. Rabat naliczany jest automatycznie. Wartość do zapłaty w polu RAZEM uwzględnia przysługujący rabat. </t>
  </si>
  <si>
    <t>tak</t>
  </si>
  <si>
    <t xml:space="preserve">nie </t>
  </si>
  <si>
    <r>
      <t>ZAMÓWIENIE BILETÓW NA KOLEJ LINOWO-TERENOWĄ:</t>
    </r>
    <r>
      <rPr>
        <b/>
        <sz val="16"/>
        <color indexed="53"/>
        <rFont val="Calibri"/>
        <family val="2"/>
      </rPr>
      <t xml:space="preserve"> GUBAŁÓWKA</t>
    </r>
  </si>
  <si>
    <t>KLT GUBAŁÓWKA</t>
  </si>
  <si>
    <r>
      <t>Miejscówka</t>
    </r>
    <r>
      <rPr>
        <b/>
        <sz val="12"/>
        <color indexed="8"/>
        <rFont val="Calibri"/>
        <family val="2"/>
      </rPr>
      <t>↑</t>
    </r>
    <r>
      <rPr>
        <b/>
        <sz val="12"/>
        <color indexed="8"/>
        <rFont val="Calibri"/>
        <family val="2"/>
      </rPr>
      <t>*</t>
    </r>
    <r>
      <rPr>
        <b/>
        <sz val="12"/>
        <color indexed="8"/>
        <rFont val="Calibri"/>
        <family val="2"/>
      </rPr>
      <t>*</t>
    </r>
  </si>
  <si>
    <t>***W przypadku rezerwacji biletów w dół prosimy o przesłanie informacji w treści e-maila</t>
  </si>
  <si>
    <r>
      <t>NORMALNY</t>
    </r>
    <r>
      <rPr>
        <b/>
        <sz val="12"/>
        <color indexed="8"/>
        <rFont val="Calibri"/>
        <family val="2"/>
      </rPr>
      <t>↑</t>
    </r>
    <r>
      <rPr>
        <b/>
        <sz val="12"/>
        <color indexed="8"/>
        <rFont val="Calibri"/>
        <family val="2"/>
      </rPr>
      <t>***</t>
    </r>
  </si>
  <si>
    <r>
      <t>ULGOWY</t>
    </r>
    <r>
      <rPr>
        <b/>
        <sz val="12"/>
        <color indexed="8"/>
        <rFont val="Calibri"/>
        <family val="2"/>
      </rPr>
      <t>↑</t>
    </r>
    <r>
      <rPr>
        <b/>
        <sz val="12"/>
        <color indexed="8"/>
        <rFont val="Calibri"/>
        <family val="2"/>
      </rPr>
      <t>***</t>
    </r>
  </si>
  <si>
    <r>
      <t>GÓRA-DÓŁ</t>
    </r>
    <r>
      <rPr>
        <b/>
        <sz val="10"/>
        <color indexed="8"/>
        <rFont val="Calibri"/>
        <family val="2"/>
      </rPr>
      <t xml:space="preserve">                                                                    OPIEKUN  /PILOT/ PRZEWODNIK</t>
    </r>
  </si>
  <si>
    <r>
      <t>Formularz</t>
    </r>
    <r>
      <rPr>
        <b/>
        <sz val="14"/>
        <color indexed="10"/>
        <rFont val="Calibri"/>
        <family val="2"/>
      </rPr>
      <t xml:space="preserve"> NISKI SEZON</t>
    </r>
    <r>
      <rPr>
        <sz val="14"/>
        <rFont val="Calibri"/>
        <family val="2"/>
      </rPr>
      <t xml:space="preserve"> </t>
    </r>
    <r>
      <rPr>
        <b/>
        <sz val="14"/>
        <color indexed="10"/>
        <rFont val="Calibri"/>
        <family val="2"/>
      </rPr>
      <t xml:space="preserve">2024 </t>
    </r>
    <r>
      <rPr>
        <sz val="14"/>
        <rFont val="Calibri"/>
        <family val="2"/>
      </rPr>
      <t xml:space="preserve">obowiązuje: </t>
    </r>
    <r>
      <rPr>
        <i/>
        <sz val="14"/>
        <rFont val="Calibri"/>
        <family val="2"/>
      </rPr>
      <t>6.05.2024-17.05.2024, 3.06.2024-21.06.2024</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</si>
</sst>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 mmmm\ yyyy"/>
  </numFmts>
  <fonts count="67">
    <font>
      <sz val="11"/>
      <color theme="1"/>
      <name val="Calibri"/>
      <family val="2"/>
    </font>
    <font>
      <sz val="11"/>
      <color indexed="8"/>
      <name val="Calibri"/>
      <family val="2"/>
    </font>
    <font>
      <b/>
      <sz val="14"/>
      <color indexed="8"/>
      <name val="Calibri"/>
      <family val="2"/>
    </font>
    <font>
      <b/>
      <sz val="12"/>
      <color indexed="8"/>
      <name val="Calibri"/>
      <family val="2"/>
    </font>
    <font>
      <b/>
      <sz val="11"/>
      <color indexed="8"/>
      <name val="Calibri"/>
      <family val="2"/>
    </font>
    <font>
      <b/>
      <sz val="10"/>
      <color indexed="8"/>
      <name val="Calibri"/>
      <family val="2"/>
    </font>
    <font>
      <sz val="10"/>
      <color indexed="8"/>
      <name val="Calibri"/>
      <family val="2"/>
    </font>
    <font>
      <b/>
      <sz val="10"/>
      <color indexed="10"/>
      <name val="Calibri"/>
      <family val="2"/>
    </font>
    <font>
      <b/>
      <sz val="14"/>
      <color indexed="10"/>
      <name val="Calibri"/>
      <family val="2"/>
    </font>
    <font>
      <i/>
      <sz val="11"/>
      <color indexed="8"/>
      <name val="Calibri"/>
      <family val="2"/>
    </font>
    <font>
      <i/>
      <u val="single"/>
      <sz val="11"/>
      <color indexed="8"/>
      <name val="Calibri"/>
      <family val="2"/>
    </font>
    <font>
      <b/>
      <sz val="14"/>
      <name val="Calibri"/>
      <family val="2"/>
    </font>
    <font>
      <b/>
      <sz val="16"/>
      <color indexed="53"/>
      <name val="Calibri"/>
      <family val="2"/>
    </font>
    <font>
      <sz val="14"/>
      <name val="Calibri"/>
      <family val="2"/>
    </font>
    <font>
      <i/>
      <sz val="14"/>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6"/>
      <color indexed="8"/>
      <name val="Calibri"/>
      <family val="2"/>
    </font>
    <font>
      <b/>
      <sz val="16"/>
      <color indexed="8"/>
      <name val="Calibri"/>
      <family val="2"/>
    </font>
    <font>
      <b/>
      <sz val="16"/>
      <color indexed="10"/>
      <name val="Calibri"/>
      <family val="2"/>
    </font>
    <font>
      <sz val="14"/>
      <color indexed="8"/>
      <name val="Calibri"/>
      <family val="2"/>
    </font>
    <font>
      <sz val="12"/>
      <color indexed="8"/>
      <name val="Calibri"/>
      <family val="2"/>
    </font>
    <font>
      <sz val="18"/>
      <color indexed="8"/>
      <name val="Calibri"/>
      <family val="2"/>
    </font>
    <font>
      <sz val="8"/>
      <color indexed="8"/>
      <name val="Calibri"/>
      <family val="2"/>
    </font>
    <font>
      <sz val="14"/>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6"/>
      <color theme="1"/>
      <name val="Calibri"/>
      <family val="2"/>
    </font>
    <font>
      <b/>
      <sz val="12"/>
      <color theme="1"/>
      <name val="Calibri"/>
      <family val="2"/>
    </font>
    <font>
      <b/>
      <sz val="10"/>
      <color theme="1"/>
      <name val="Calibri"/>
      <family val="2"/>
    </font>
    <font>
      <b/>
      <sz val="16"/>
      <color theme="1"/>
      <name val="Calibri"/>
      <family val="2"/>
    </font>
    <font>
      <b/>
      <sz val="16"/>
      <color rgb="FFFF0000"/>
      <name val="Calibri"/>
      <family val="2"/>
    </font>
    <font>
      <sz val="10"/>
      <color theme="1"/>
      <name val="Calibri"/>
      <family val="2"/>
    </font>
    <font>
      <sz val="14"/>
      <color theme="1"/>
      <name val="Calibri"/>
      <family val="2"/>
    </font>
    <font>
      <sz val="12"/>
      <color theme="1"/>
      <name val="Calibri"/>
      <family val="2"/>
    </font>
    <font>
      <sz val="18"/>
      <color theme="1"/>
      <name val="Calibri"/>
      <family val="2"/>
    </font>
    <font>
      <sz val="8"/>
      <color theme="1"/>
      <name val="Calibri"/>
      <family val="2"/>
    </font>
    <font>
      <b/>
      <sz val="14"/>
      <color rgb="FFFF0000"/>
      <name val="Calibri"/>
      <family val="2"/>
    </font>
    <font>
      <sz val="14"/>
      <color rgb="FFFF0000"/>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5999634265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style="medium"/>
      <bottom style="medium"/>
    </border>
    <border>
      <left style="medium"/>
      <right style="medium"/>
      <top style="medium"/>
      <bottom/>
    </border>
    <border>
      <left>
        <color indexed="63"/>
      </left>
      <right style="medium">
        <color indexed="8"/>
      </right>
      <top>
        <color indexed="63"/>
      </top>
      <bottom>
        <color indexed="63"/>
      </bottom>
    </border>
    <border>
      <left/>
      <right style="medium"/>
      <top/>
      <bottom/>
    </border>
    <border>
      <left/>
      <right style="medium"/>
      <top/>
      <bottom style="medium"/>
    </border>
    <border>
      <left style="medium"/>
      <right style="medium"/>
      <top style="medium"/>
      <bottom style="medium"/>
    </border>
    <border>
      <left style="medium"/>
      <right style="medium"/>
      <top/>
      <bottom style="medium"/>
    </border>
    <border>
      <left style="medium"/>
      <right/>
      <top style="medium"/>
      <bottom/>
    </border>
    <border>
      <left/>
      <right style="medium"/>
      <top style="medium"/>
      <bottom/>
    </border>
    <border>
      <left style="medium"/>
      <right/>
      <top style="medium"/>
      <bottom style="medium"/>
    </border>
    <border>
      <left>
        <color indexed="63"/>
      </left>
      <right>
        <color indexed="63"/>
      </right>
      <top style="medium"/>
      <bottom>
        <color indexed="63"/>
      </botto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85">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vertical="center"/>
    </xf>
    <xf numFmtId="0" fontId="54" fillId="34" borderId="10" xfId="0" applyFont="1" applyFill="1" applyBorder="1" applyAlignment="1" applyProtection="1">
      <alignment horizontal="center" vertical="center" wrapText="1"/>
      <protection locked="0"/>
    </xf>
    <xf numFmtId="0" fontId="0" fillId="33" borderId="0" xfId="0" applyFill="1" applyAlignment="1">
      <alignment/>
    </xf>
    <xf numFmtId="166" fontId="0" fillId="33" borderId="0" xfId="0" applyNumberFormat="1" applyFont="1" applyFill="1" applyAlignment="1">
      <alignment/>
    </xf>
    <xf numFmtId="0" fontId="55" fillId="35"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4" fillId="35" borderId="13" xfId="0" applyFont="1" applyFill="1" applyBorder="1" applyAlignment="1">
      <alignment horizontal="center" vertical="top" wrapText="1"/>
    </xf>
    <xf numFmtId="0" fontId="56" fillId="35" borderId="11" xfId="0" applyFont="1" applyFill="1" applyBorder="1" applyAlignment="1">
      <alignment horizontal="center" vertical="center" wrapText="1"/>
    </xf>
    <xf numFmtId="0" fontId="54" fillId="35" borderId="10" xfId="0" applyFont="1" applyFill="1" applyBorder="1" applyAlignment="1" applyProtection="1">
      <alignment horizontal="center" vertical="center" wrapText="1"/>
      <protection/>
    </xf>
    <xf numFmtId="0" fontId="57" fillId="35"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57" fillId="35" borderId="16" xfId="0" applyFont="1" applyFill="1" applyBorder="1" applyAlignment="1">
      <alignment horizontal="center" vertical="center" wrapText="1"/>
    </xf>
    <xf numFmtId="8" fontId="57" fillId="35" borderId="14" xfId="0" applyNumberFormat="1" applyFont="1" applyFill="1" applyBorder="1" applyAlignment="1">
      <alignment horizontal="center" vertical="center" wrapText="1"/>
    </xf>
    <xf numFmtId="167" fontId="54" fillId="35" borderId="15" xfId="0" applyNumberFormat="1" applyFont="1" applyFill="1" applyBorder="1" applyAlignment="1" applyProtection="1">
      <alignment horizontal="center" vertical="center" wrapText="1"/>
      <protection/>
    </xf>
    <xf numFmtId="167" fontId="58" fillId="35" borderId="15" xfId="0" applyNumberFormat="1" applyFont="1" applyFill="1" applyBorder="1" applyAlignment="1">
      <alignment horizontal="center" vertical="center" wrapText="1"/>
    </xf>
    <xf numFmtId="0" fontId="0" fillId="35" borderId="0" xfId="0" applyFont="1" applyFill="1" applyAlignment="1">
      <alignment/>
    </xf>
    <xf numFmtId="0" fontId="59" fillId="35" borderId="0" xfId="0" applyFont="1" applyFill="1" applyAlignment="1">
      <alignment/>
    </xf>
    <xf numFmtId="0" fontId="0" fillId="35" borderId="0" xfId="0" applyFont="1" applyFill="1" applyAlignment="1">
      <alignment/>
    </xf>
    <xf numFmtId="0" fontId="55" fillId="35" borderId="0" xfId="0" applyFont="1" applyFill="1" applyAlignment="1">
      <alignment horizontal="right" vertical="center"/>
    </xf>
    <xf numFmtId="49" fontId="60" fillId="35" borderId="0" xfId="0" applyNumberFormat="1" applyFont="1" applyFill="1" applyBorder="1" applyAlignment="1" applyProtection="1">
      <alignment vertical="center"/>
      <protection locked="0"/>
    </xf>
    <xf numFmtId="49" fontId="0" fillId="35" borderId="0" xfId="0" applyNumberFormat="1" applyFont="1" applyFill="1" applyBorder="1" applyAlignment="1" applyProtection="1">
      <alignment vertical="center"/>
      <protection locked="0"/>
    </xf>
    <xf numFmtId="0" fontId="0" fillId="35" borderId="0" xfId="0" applyFont="1" applyFill="1" applyAlignment="1">
      <alignment vertical="center"/>
    </xf>
    <xf numFmtId="0" fontId="61" fillId="35" borderId="0" xfId="0" applyFont="1" applyFill="1" applyAlignment="1">
      <alignment horizontal="right" vertical="center"/>
    </xf>
    <xf numFmtId="0" fontId="49" fillId="35" borderId="0" xfId="0" applyFont="1" applyFill="1" applyAlignment="1">
      <alignment horizontal="right" vertical="center"/>
    </xf>
    <xf numFmtId="0" fontId="0" fillId="35" borderId="0" xfId="0" applyFont="1" applyFill="1" applyAlignment="1">
      <alignment vertical="center" wrapText="1"/>
    </xf>
    <xf numFmtId="0" fontId="0" fillId="35" borderId="0" xfId="0" applyFont="1" applyFill="1" applyAlignment="1">
      <alignment horizontal="left" vertical="top" wrapText="1"/>
    </xf>
    <xf numFmtId="0" fontId="59" fillId="35" borderId="0" xfId="0" applyFont="1" applyFill="1" applyAlignment="1">
      <alignment horizontal="justify" vertical="center"/>
    </xf>
    <xf numFmtId="0" fontId="61" fillId="35" borderId="0" xfId="0" applyFont="1" applyFill="1" applyBorder="1" applyAlignment="1">
      <alignment vertical="center" wrapText="1"/>
    </xf>
    <xf numFmtId="0" fontId="61" fillId="35" borderId="0" xfId="0" applyFont="1" applyFill="1" applyAlignment="1">
      <alignment horizontal="justify" vertical="center"/>
    </xf>
    <xf numFmtId="0" fontId="0" fillId="35" borderId="0" xfId="0" applyFont="1" applyFill="1" applyAlignment="1">
      <alignment horizontal="right" vertical="center"/>
    </xf>
    <xf numFmtId="0" fontId="55" fillId="35" borderId="0" xfId="0" applyFont="1" applyFill="1" applyAlignment="1">
      <alignment vertical="center"/>
    </xf>
    <xf numFmtId="0" fontId="0" fillId="0" borderId="0" xfId="0" applyAlignment="1">
      <alignment horizontal="left"/>
    </xf>
    <xf numFmtId="0" fontId="60" fillId="35" borderId="0" xfId="0" applyFont="1" applyFill="1" applyAlignment="1">
      <alignment vertical="center"/>
    </xf>
    <xf numFmtId="0" fontId="54" fillId="35" borderId="0" xfId="0" applyFont="1" applyFill="1" applyBorder="1" applyAlignment="1" applyProtection="1">
      <alignment horizontal="left" vertical="center"/>
      <protection locked="0"/>
    </xf>
    <xf numFmtId="1" fontId="54" fillId="35" borderId="0" xfId="0" applyNumberFormat="1" applyFont="1" applyFill="1" applyBorder="1" applyAlignment="1" applyProtection="1">
      <alignment vertical="center"/>
      <protection locked="0"/>
    </xf>
    <xf numFmtId="49" fontId="62" fillId="34" borderId="15" xfId="0" applyNumberFormat="1" applyFont="1" applyFill="1" applyBorder="1" applyAlignment="1" applyProtection="1">
      <alignment horizontal="center" vertical="center"/>
      <protection locked="0"/>
    </xf>
    <xf numFmtId="0" fontId="59" fillId="35" borderId="0" xfId="0" applyFont="1" applyFill="1" applyAlignment="1">
      <alignment horizontal="justify" vertical="center"/>
    </xf>
    <xf numFmtId="0" fontId="0" fillId="35" borderId="0" xfId="0" applyFont="1" applyFill="1" applyAlignment="1">
      <alignment horizontal="left"/>
    </xf>
    <xf numFmtId="0" fontId="55" fillId="15" borderId="17" xfId="0" applyFont="1" applyFill="1" applyBorder="1" applyAlignment="1">
      <alignment vertical="center" wrapText="1"/>
    </xf>
    <xf numFmtId="0" fontId="55" fillId="15" borderId="15" xfId="0" applyFont="1" applyFill="1" applyBorder="1" applyAlignment="1">
      <alignment horizontal="center" vertical="center" wrapText="1"/>
    </xf>
    <xf numFmtId="0" fontId="55" fillId="15" borderId="10" xfId="0" applyFont="1" applyFill="1" applyBorder="1" applyAlignment="1">
      <alignment horizontal="center" vertical="center" wrapText="1"/>
    </xf>
    <xf numFmtId="0" fontId="55" fillId="15" borderId="18" xfId="0" applyFont="1" applyFill="1" applyBorder="1" applyAlignment="1">
      <alignment vertical="center" wrapText="1"/>
    </xf>
    <xf numFmtId="0" fontId="4" fillId="35" borderId="13" xfId="0" applyFont="1" applyFill="1" applyBorder="1" applyAlignment="1">
      <alignment horizontal="center" vertical="center" wrapText="1"/>
    </xf>
    <xf numFmtId="0" fontId="54" fillId="34" borderId="15" xfId="0" applyFont="1" applyFill="1" applyBorder="1" applyAlignment="1" applyProtection="1">
      <alignment vertical="center" wrapText="1"/>
      <protection locked="0"/>
    </xf>
    <xf numFmtId="0" fontId="13" fillId="35" borderId="0" xfId="0" applyFont="1" applyFill="1" applyAlignment="1" quotePrefix="1">
      <alignment vertical="center"/>
    </xf>
    <xf numFmtId="0" fontId="0" fillId="35" borderId="0" xfId="0" applyFont="1" applyFill="1" applyAlignment="1">
      <alignment/>
    </xf>
    <xf numFmtId="0" fontId="55" fillId="15" borderId="19" xfId="0" applyFont="1" applyFill="1" applyBorder="1" applyAlignment="1">
      <alignment horizontal="center" vertical="center" wrapText="1"/>
    </xf>
    <xf numFmtId="0" fontId="55" fillId="15" borderId="10" xfId="0" applyFont="1" applyFill="1" applyBorder="1" applyAlignment="1">
      <alignment horizontal="center" vertical="center" wrapText="1"/>
    </xf>
    <xf numFmtId="0" fontId="63" fillId="35" borderId="0" xfId="0" applyFont="1" applyFill="1" applyAlignment="1">
      <alignment horizontal="left" vertical="top" wrapText="1"/>
    </xf>
    <xf numFmtId="7" fontId="64" fillId="35" borderId="0" xfId="42" applyNumberFormat="1" applyFont="1" applyFill="1" applyAlignment="1">
      <alignment vertical="center"/>
    </xf>
    <xf numFmtId="7" fontId="65" fillId="35" borderId="0" xfId="42" applyNumberFormat="1" applyFont="1" applyFill="1" applyAlignment="1">
      <alignment vertical="center"/>
    </xf>
    <xf numFmtId="0" fontId="59" fillId="35" borderId="0" xfId="0" applyFont="1" applyFill="1" applyAlignment="1">
      <alignment horizontal="left" vertical="center" wrapText="1"/>
    </xf>
    <xf numFmtId="0" fontId="0" fillId="35" borderId="0" xfId="0" applyFont="1" applyFill="1" applyAlignment="1">
      <alignment horizontal="left"/>
    </xf>
    <xf numFmtId="0" fontId="0" fillId="35" borderId="20" xfId="0" applyFont="1" applyFill="1" applyBorder="1" applyAlignment="1">
      <alignment horizontal="left"/>
    </xf>
    <xf numFmtId="0" fontId="59" fillId="35" borderId="0" xfId="0" applyFont="1" applyFill="1" applyAlignment="1">
      <alignment horizontal="justify" vertical="center"/>
    </xf>
    <xf numFmtId="0" fontId="57" fillId="15" borderId="19" xfId="0" applyFont="1" applyFill="1" applyBorder="1" applyAlignment="1">
      <alignment horizontal="center" vertical="center" wrapText="1"/>
    </xf>
    <xf numFmtId="0" fontId="57" fillId="15" borderId="21" xfId="0" applyFont="1" applyFill="1" applyBorder="1" applyAlignment="1">
      <alignment horizontal="center" vertical="center" wrapText="1"/>
    </xf>
    <xf numFmtId="0" fontId="57" fillId="15" borderId="10" xfId="0" applyFont="1" applyFill="1" applyBorder="1" applyAlignment="1">
      <alignment horizontal="center" vertical="center" wrapText="1"/>
    </xf>
    <xf numFmtId="0" fontId="61" fillId="35" borderId="0" xfId="0" applyFont="1" applyFill="1" applyAlignment="1">
      <alignment horizontal="justify" vertical="center"/>
    </xf>
    <xf numFmtId="0" fontId="54" fillId="0" borderId="19" xfId="0" applyFont="1" applyFill="1" applyBorder="1" applyAlignment="1" applyProtection="1">
      <alignment horizontal="left" vertical="center"/>
      <protection locked="0"/>
    </xf>
    <xf numFmtId="0" fontId="54" fillId="0" borderId="21" xfId="0" applyFont="1" applyFill="1" applyBorder="1" applyAlignment="1" applyProtection="1">
      <alignment horizontal="left" vertical="center"/>
      <protection locked="0"/>
    </xf>
    <xf numFmtId="0" fontId="54" fillId="0" borderId="10" xfId="0" applyFont="1" applyFill="1" applyBorder="1" applyAlignment="1" applyProtection="1">
      <alignment horizontal="left" vertical="center"/>
      <protection locked="0"/>
    </xf>
    <xf numFmtId="0" fontId="54" fillId="34" borderId="19" xfId="0" applyFont="1" applyFill="1" applyBorder="1" applyAlignment="1" applyProtection="1">
      <alignment horizontal="left" vertical="center"/>
      <protection locked="0"/>
    </xf>
    <xf numFmtId="0" fontId="54" fillId="34" borderId="10" xfId="0" applyFont="1" applyFill="1" applyBorder="1" applyAlignment="1" applyProtection="1">
      <alignment horizontal="left" vertical="center"/>
      <protection locked="0"/>
    </xf>
    <xf numFmtId="0" fontId="66" fillId="35" borderId="0" xfId="0" applyFont="1" applyFill="1" applyAlignment="1">
      <alignment horizontal="left" vertical="top" wrapText="1"/>
    </xf>
    <xf numFmtId="0" fontId="66" fillId="35" borderId="0" xfId="0" applyFont="1" applyFill="1" applyAlignment="1">
      <alignment horizontal="left" vertical="center" wrapText="1"/>
    </xf>
    <xf numFmtId="0" fontId="60" fillId="35" borderId="0" xfId="0" applyFont="1" applyFill="1" applyAlignment="1" quotePrefix="1">
      <alignment horizontal="center" vertical="center"/>
    </xf>
    <xf numFmtId="0" fontId="60" fillId="35" borderId="0" xfId="0" applyFont="1" applyFill="1" applyAlignment="1">
      <alignment horizontal="center" vertical="center"/>
    </xf>
    <xf numFmtId="0" fontId="55" fillId="35" borderId="0" xfId="0" applyFont="1" applyFill="1" applyAlignment="1">
      <alignment horizontal="left" vertical="center"/>
    </xf>
    <xf numFmtId="0" fontId="57" fillId="35" borderId="0" xfId="0" applyFont="1" applyFill="1" applyAlignment="1">
      <alignment horizontal="center" vertical="center"/>
    </xf>
    <xf numFmtId="0" fontId="54" fillId="35" borderId="0" xfId="0" applyFont="1" applyFill="1" applyAlignment="1">
      <alignment horizontal="center" vertical="center"/>
    </xf>
    <xf numFmtId="0" fontId="64" fillId="35" borderId="0" xfId="0" applyFont="1" applyFill="1" applyAlignment="1">
      <alignment horizontal="center" vertical="center"/>
    </xf>
    <xf numFmtId="0" fontId="64" fillId="35" borderId="0" xfId="0" applyFont="1" applyFill="1" applyAlignment="1">
      <alignment horizontal="center" vertical="center"/>
    </xf>
    <xf numFmtId="0" fontId="54" fillId="34" borderId="21" xfId="0" applyFont="1" applyFill="1" applyBorder="1" applyAlignment="1" applyProtection="1">
      <alignment horizontal="left" vertical="center"/>
      <protection locked="0"/>
    </xf>
    <xf numFmtId="0" fontId="54" fillId="34" borderId="10" xfId="0" applyFont="1" applyFill="1" applyBorder="1" applyAlignment="1">
      <alignment horizontal="left" vertical="center"/>
    </xf>
    <xf numFmtId="1" fontId="54" fillId="34" borderId="19" xfId="0" applyNumberFormat="1" applyFont="1" applyFill="1" applyBorder="1" applyAlignment="1" applyProtection="1">
      <alignment horizontal="left" vertical="center"/>
      <protection locked="0"/>
    </xf>
    <xf numFmtId="1" fontId="54" fillId="34" borderId="21" xfId="0" applyNumberFormat="1" applyFont="1" applyFill="1" applyBorder="1" applyAlignment="1" applyProtection="1">
      <alignment horizontal="left" vertical="center"/>
      <protection locked="0"/>
    </xf>
    <xf numFmtId="1" fontId="54" fillId="34" borderId="10" xfId="0" applyNumberFormat="1" applyFont="1" applyFill="1" applyBorder="1" applyAlignment="1" applyProtection="1">
      <alignment horizontal="left" vertical="center"/>
      <protection locked="0"/>
    </xf>
    <xf numFmtId="0" fontId="13" fillId="35" borderId="0" xfId="0" applyFont="1" applyFill="1" applyAlignment="1" quotePrefix="1">
      <alignment horizontal="center" vertical="center" wrapText="1"/>
    </xf>
    <xf numFmtId="0" fontId="13" fillId="35" borderId="0" xfId="0" applyFont="1" applyFill="1" applyAlignment="1" quotePrefix="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1</xdr:row>
      <xdr:rowOff>66675</xdr:rowOff>
    </xdr:from>
    <xdr:to>
      <xdr:col>9</xdr:col>
      <xdr:colOff>1581150</xdr:colOff>
      <xdr:row>4</xdr:row>
      <xdr:rowOff>133350</xdr:rowOff>
    </xdr:to>
    <xdr:pic>
      <xdr:nvPicPr>
        <xdr:cNvPr id="1" name="Obraz 2"/>
        <xdr:cNvPicPr preferRelativeResize="1">
          <a:picLocks noChangeAspect="1"/>
        </xdr:cNvPicPr>
      </xdr:nvPicPr>
      <xdr:blipFill>
        <a:blip r:embed="rId1"/>
        <a:stretch>
          <a:fillRect/>
        </a:stretch>
      </xdr:blipFill>
      <xdr:spPr>
        <a:xfrm>
          <a:off x="12773025" y="152400"/>
          <a:ext cx="11715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BreakPreview" zoomScale="90" zoomScaleSheetLayoutView="90" zoomScalePageLayoutView="0" workbookViewId="0" topLeftCell="A1">
      <selection activeCell="D30" sqref="D30"/>
    </sheetView>
  </sheetViews>
  <sheetFormatPr defaultColWidth="9.140625" defaultRowHeight="15"/>
  <cols>
    <col min="1" max="1" width="18.8515625" style="0" customWidth="1"/>
    <col min="2" max="2" width="18.28125" style="0" customWidth="1"/>
    <col min="3" max="3" width="17.421875" style="0" customWidth="1"/>
    <col min="4" max="4" width="21.8515625" style="0" customWidth="1"/>
    <col min="5" max="5" width="18.28125" style="0" customWidth="1"/>
    <col min="6" max="6" width="18.7109375" style="0" customWidth="1"/>
    <col min="7" max="7" width="21.7109375" style="0" customWidth="1"/>
    <col min="8" max="8" width="23.421875" style="0" customWidth="1"/>
    <col min="9" max="9" width="26.8515625" style="0" customWidth="1"/>
    <col min="10" max="10" width="24.8515625" style="0" customWidth="1"/>
    <col min="11" max="11" width="0" style="0" hidden="1" customWidth="1"/>
  </cols>
  <sheetData>
    <row r="1" spans="2:10" ht="6.75" customHeight="1">
      <c r="B1" s="4"/>
      <c r="C1" s="4"/>
      <c r="D1" s="4"/>
      <c r="E1" s="4"/>
      <c r="F1" s="4"/>
      <c r="G1" s="4"/>
      <c r="H1" s="4"/>
      <c r="I1" s="4"/>
      <c r="J1" s="4"/>
    </row>
    <row r="2" spans="1:10" s="1" customFormat="1" ht="24.75" customHeight="1">
      <c r="A2" s="74" t="s">
        <v>43</v>
      </c>
      <c r="B2" s="75"/>
      <c r="C2" s="75"/>
      <c r="D2" s="75"/>
      <c r="E2" s="75"/>
      <c r="F2" s="75"/>
      <c r="G2" s="75"/>
      <c r="H2" s="75"/>
      <c r="I2" s="75"/>
      <c r="J2" s="75"/>
    </row>
    <row r="3" spans="1:10" s="1" customFormat="1" ht="24.75" customHeight="1">
      <c r="A3" s="76" t="s">
        <v>36</v>
      </c>
      <c r="B3" s="77"/>
      <c r="C3" s="77"/>
      <c r="D3" s="77"/>
      <c r="E3" s="77"/>
      <c r="F3" s="77"/>
      <c r="G3" s="77"/>
      <c r="H3" s="77"/>
      <c r="I3" s="77"/>
      <c r="J3" s="77"/>
    </row>
    <row r="4" spans="1:10" s="1" customFormat="1" ht="24.75" customHeight="1">
      <c r="A4" s="77" t="s">
        <v>37</v>
      </c>
      <c r="B4" s="77"/>
      <c r="C4" s="77"/>
      <c r="D4" s="77"/>
      <c r="E4" s="77"/>
      <c r="F4" s="77"/>
      <c r="G4" s="77"/>
      <c r="H4" s="77"/>
      <c r="I4" s="77"/>
      <c r="J4" s="77"/>
    </row>
    <row r="5" spans="1:12" s="1" customFormat="1" ht="24.75" customHeight="1">
      <c r="A5" s="83" t="s">
        <v>50</v>
      </c>
      <c r="B5" s="84"/>
      <c r="C5" s="84"/>
      <c r="D5" s="84"/>
      <c r="E5" s="84"/>
      <c r="F5" s="84"/>
      <c r="G5" s="84"/>
      <c r="H5" s="84"/>
      <c r="I5" s="84"/>
      <c r="J5" s="49"/>
      <c r="K5" s="49"/>
      <c r="L5" s="49"/>
    </row>
    <row r="6" spans="1:10" s="1" customFormat="1" ht="24.75" customHeight="1" thickBot="1">
      <c r="A6" s="73" t="s">
        <v>38</v>
      </c>
      <c r="B6" s="73"/>
      <c r="C6" s="73"/>
      <c r="D6" s="73"/>
      <c r="E6" s="71"/>
      <c r="F6" s="72"/>
      <c r="G6" s="72"/>
      <c r="H6" s="37"/>
      <c r="I6" s="37"/>
      <c r="J6" s="37"/>
    </row>
    <row r="7" spans="1:10" s="2" customFormat="1" ht="26.25" customHeight="1" thickBot="1">
      <c r="A7" s="27" t="s">
        <v>27</v>
      </c>
      <c r="B7" s="67"/>
      <c r="C7" s="78"/>
      <c r="D7" s="78"/>
      <c r="E7" s="78"/>
      <c r="F7" s="78"/>
      <c r="G7" s="78"/>
      <c r="H7" s="78"/>
      <c r="I7" s="78"/>
      <c r="J7" s="79"/>
    </row>
    <row r="8" spans="1:10" s="2" customFormat="1" ht="27.75" customHeight="1" thickBot="1">
      <c r="A8" s="27" t="s">
        <v>26</v>
      </c>
      <c r="B8" s="67"/>
      <c r="C8" s="78"/>
      <c r="D8" s="78"/>
      <c r="E8" s="78"/>
      <c r="F8" s="78"/>
      <c r="G8" s="78"/>
      <c r="H8" s="78"/>
      <c r="I8" s="78"/>
      <c r="J8" s="79"/>
    </row>
    <row r="9" spans="1:10" s="2" customFormat="1" ht="30" customHeight="1" thickBot="1">
      <c r="A9" s="27" t="s">
        <v>33</v>
      </c>
      <c r="B9" s="80"/>
      <c r="C9" s="81"/>
      <c r="D9" s="81"/>
      <c r="E9" s="81"/>
      <c r="F9" s="81"/>
      <c r="G9" s="81"/>
      <c r="H9" s="81"/>
      <c r="I9" s="81"/>
      <c r="J9" s="82"/>
    </row>
    <row r="10" spans="1:10" s="2" customFormat="1" ht="24.75" customHeight="1" thickBot="1">
      <c r="A10" s="35" t="s">
        <v>22</v>
      </c>
      <c r="B10" s="39"/>
      <c r="C10" s="39"/>
      <c r="D10" s="32"/>
      <c r="E10" s="32"/>
      <c r="F10" s="32"/>
      <c r="G10" s="32"/>
      <c r="H10" s="32"/>
      <c r="I10" s="63"/>
      <c r="J10" s="63"/>
    </row>
    <row r="11" spans="1:10" s="2" customFormat="1" ht="29.25" customHeight="1" thickBot="1">
      <c r="A11" s="34" t="s">
        <v>23</v>
      </c>
      <c r="B11" s="67"/>
      <c r="C11" s="68"/>
      <c r="D11" s="32"/>
      <c r="E11" s="32"/>
      <c r="F11" s="32"/>
      <c r="G11" s="32"/>
      <c r="H11" s="32"/>
      <c r="I11" s="33"/>
      <c r="J11" s="33"/>
    </row>
    <row r="12" spans="1:10" s="2" customFormat="1" ht="30.75" customHeight="1" thickBot="1">
      <c r="A12" s="27" t="s">
        <v>21</v>
      </c>
      <c r="B12" s="67"/>
      <c r="C12" s="68"/>
      <c r="D12" s="27" t="s">
        <v>20</v>
      </c>
      <c r="E12" s="64"/>
      <c r="F12" s="65"/>
      <c r="G12" s="65"/>
      <c r="H12" s="65"/>
      <c r="I12" s="65"/>
      <c r="J12" s="66"/>
    </row>
    <row r="13" spans="1:10" s="5" customFormat="1" ht="9.75" customHeight="1" thickBot="1">
      <c r="A13" s="27"/>
      <c r="B13" s="38"/>
      <c r="C13" s="70" t="s">
        <v>31</v>
      </c>
      <c r="D13" s="70"/>
      <c r="E13" s="70"/>
      <c r="F13" s="70"/>
      <c r="G13" s="70"/>
      <c r="H13" s="70"/>
      <c r="I13" s="70"/>
      <c r="J13" s="70"/>
    </row>
    <row r="14" spans="1:11" s="2" customFormat="1" ht="24.75" customHeight="1" thickBot="1">
      <c r="A14" s="27" t="s">
        <v>34</v>
      </c>
      <c r="B14" s="48"/>
      <c r="C14" s="70"/>
      <c r="D14" s="70"/>
      <c r="E14" s="70"/>
      <c r="F14" s="70"/>
      <c r="G14" s="70"/>
      <c r="H14" s="70"/>
      <c r="I14" s="70"/>
      <c r="J14" s="70"/>
      <c r="K14" s="2" t="s">
        <v>41</v>
      </c>
    </row>
    <row r="15" spans="1:11" s="1" customFormat="1" ht="16.5" customHeight="1" thickBot="1">
      <c r="A15" s="26"/>
      <c r="B15" s="29"/>
      <c r="C15" s="70"/>
      <c r="D15" s="70"/>
      <c r="E15" s="70"/>
      <c r="F15" s="70"/>
      <c r="G15" s="70"/>
      <c r="H15" s="70"/>
      <c r="I15" s="70"/>
      <c r="J15" s="70"/>
      <c r="K15" s="1" t="s">
        <v>42</v>
      </c>
    </row>
    <row r="16" spans="1:10" s="2" customFormat="1" ht="24.75" customHeight="1" thickBot="1">
      <c r="A16" s="27" t="s">
        <v>34</v>
      </c>
      <c r="B16" s="48"/>
      <c r="C16" s="69" t="s">
        <v>32</v>
      </c>
      <c r="D16" s="69"/>
      <c r="E16" s="69"/>
      <c r="F16" s="69"/>
      <c r="G16" s="69"/>
      <c r="H16" s="69"/>
      <c r="I16" s="69"/>
      <c r="J16" s="69"/>
    </row>
    <row r="17" spans="1:10" s="1" customFormat="1" ht="15" customHeight="1">
      <c r="A17" s="26"/>
      <c r="B17" s="29"/>
      <c r="C17" s="69"/>
      <c r="D17" s="69"/>
      <c r="E17" s="69"/>
      <c r="F17" s="69"/>
      <c r="G17" s="69"/>
      <c r="H17" s="69"/>
      <c r="I17" s="69"/>
      <c r="J17" s="69"/>
    </row>
    <row r="18" spans="1:10" s="1" customFormat="1" ht="19.5" customHeight="1">
      <c r="A18" s="26" t="s">
        <v>39</v>
      </c>
      <c r="B18" s="29"/>
      <c r="C18" s="30"/>
      <c r="D18" s="30"/>
      <c r="E18" s="30"/>
      <c r="F18" s="30"/>
      <c r="G18" s="30"/>
      <c r="H18" s="30"/>
      <c r="I18" s="30"/>
      <c r="J18" s="26"/>
    </row>
    <row r="19" spans="1:10" s="1" customFormat="1" ht="19.5" customHeight="1">
      <c r="A19" s="26" t="s">
        <v>30</v>
      </c>
      <c r="B19" s="29"/>
      <c r="C19" s="30"/>
      <c r="D19" s="30"/>
      <c r="E19" s="30"/>
      <c r="F19" s="30"/>
      <c r="G19" s="30"/>
      <c r="H19" s="30"/>
      <c r="I19" s="30"/>
      <c r="J19" s="26"/>
    </row>
    <row r="20" spans="1:10" s="1" customFormat="1" ht="12" customHeight="1">
      <c r="A20" s="26"/>
      <c r="B20" s="29"/>
      <c r="C20" s="30"/>
      <c r="D20" s="30"/>
      <c r="E20" s="30"/>
      <c r="F20" s="30"/>
      <c r="G20" s="30"/>
      <c r="H20" s="30"/>
      <c r="I20" s="30"/>
      <c r="J20" s="26"/>
    </row>
    <row r="21" spans="1:10" s="2" customFormat="1" ht="24.75" customHeight="1">
      <c r="A21" s="59" t="s">
        <v>19</v>
      </c>
      <c r="B21" s="59"/>
      <c r="C21" s="59"/>
      <c r="D21" s="59"/>
      <c r="E21" s="59"/>
      <c r="F21" s="59"/>
      <c r="G21" s="59"/>
      <c r="H21" s="26"/>
      <c r="I21" s="54">
        <f>J31</f>
        <v>0</v>
      </c>
      <c r="J21" s="55"/>
    </row>
    <row r="22" spans="1:10" s="2" customFormat="1" ht="19.5" customHeight="1">
      <c r="A22" s="56" t="s">
        <v>25</v>
      </c>
      <c r="B22" s="56"/>
      <c r="C22" s="56"/>
      <c r="D22" s="56"/>
      <c r="E22" s="56"/>
      <c r="F22" s="56"/>
      <c r="G22" s="56"/>
      <c r="H22" s="56"/>
      <c r="I22" s="56"/>
      <c r="J22" s="56"/>
    </row>
    <row r="23" spans="1:10" s="1" customFormat="1" ht="12.75" customHeight="1" thickBot="1">
      <c r="A23" s="31" t="s">
        <v>3</v>
      </c>
      <c r="B23" s="26"/>
      <c r="C23" s="26"/>
      <c r="D23" s="26"/>
      <c r="E23" s="26"/>
      <c r="F23" s="26"/>
      <c r="G23" s="26"/>
      <c r="H23" s="26"/>
      <c r="I23" s="26"/>
      <c r="J23" s="26"/>
    </row>
    <row r="24" spans="1:10" s="1" customFormat="1" ht="31.5" customHeight="1" thickBot="1">
      <c r="A24" s="27" t="s">
        <v>4</v>
      </c>
      <c r="B24" s="28" t="s">
        <v>24</v>
      </c>
      <c r="C24" s="28"/>
      <c r="D24" s="40"/>
      <c r="E24" s="23"/>
      <c r="F24" s="23"/>
      <c r="G24" s="24"/>
      <c r="H24" s="24"/>
      <c r="I24" s="25"/>
      <c r="J24" s="26"/>
    </row>
    <row r="25" spans="1:10" s="1" customFormat="1" ht="9.75" customHeight="1" thickBot="1">
      <c r="A25" s="41" t="s">
        <v>3</v>
      </c>
      <c r="B25" s="26"/>
      <c r="C25" s="26"/>
      <c r="D25" s="26"/>
      <c r="E25" s="26"/>
      <c r="F25" s="26"/>
      <c r="G25" s="26"/>
      <c r="H25" s="26"/>
      <c r="I25" s="26"/>
      <c r="J25" s="26"/>
    </row>
    <row r="26" spans="1:10" ht="33" customHeight="1" thickBot="1">
      <c r="A26" s="60" t="s">
        <v>44</v>
      </c>
      <c r="B26" s="61"/>
      <c r="C26" s="61"/>
      <c r="D26" s="61"/>
      <c r="E26" s="61"/>
      <c r="F26" s="61"/>
      <c r="G26" s="61"/>
      <c r="H26" s="61"/>
      <c r="I26" s="61"/>
      <c r="J26" s="62"/>
    </row>
    <row r="27" spans="1:10" ht="42.75" customHeight="1" thickBot="1">
      <c r="A27" s="43"/>
      <c r="B27" s="44" t="s">
        <v>47</v>
      </c>
      <c r="C27" s="51" t="s">
        <v>48</v>
      </c>
      <c r="D27" s="52"/>
      <c r="E27" s="45" t="s">
        <v>11</v>
      </c>
      <c r="F27" s="51" t="s">
        <v>12</v>
      </c>
      <c r="G27" s="52"/>
      <c r="H27" s="44" t="s">
        <v>45</v>
      </c>
      <c r="I27" s="44" t="s">
        <v>29</v>
      </c>
      <c r="J27" s="46"/>
    </row>
    <row r="28" spans="1:10" s="7" customFormat="1" ht="48.75" customHeight="1" thickBot="1">
      <c r="A28" s="9" t="s">
        <v>2</v>
      </c>
      <c r="B28" s="10" t="s">
        <v>7</v>
      </c>
      <c r="C28" s="10" t="s">
        <v>13</v>
      </c>
      <c r="D28" s="10" t="s">
        <v>14</v>
      </c>
      <c r="E28" s="10" t="s">
        <v>8</v>
      </c>
      <c r="F28" s="10" t="s">
        <v>15</v>
      </c>
      <c r="G28" s="10" t="s">
        <v>16</v>
      </c>
      <c r="H28" s="11" t="s">
        <v>17</v>
      </c>
      <c r="I28" s="47" t="s">
        <v>49</v>
      </c>
      <c r="J28" s="12" t="s">
        <v>0</v>
      </c>
    </row>
    <row r="29" spans="1:10" s="3" customFormat="1" ht="27.75" customHeight="1" thickBot="1">
      <c r="A29" s="15" t="s">
        <v>9</v>
      </c>
      <c r="B29" s="6">
        <v>0</v>
      </c>
      <c r="C29" s="6">
        <v>0</v>
      </c>
      <c r="D29" s="6">
        <v>0</v>
      </c>
      <c r="E29" s="6">
        <v>0</v>
      </c>
      <c r="F29" s="6">
        <v>0</v>
      </c>
      <c r="G29" s="6">
        <v>0</v>
      </c>
      <c r="H29" s="6">
        <v>0</v>
      </c>
      <c r="I29" s="6">
        <v>0</v>
      </c>
      <c r="J29" s="13">
        <f>SUM(B29:I29)</f>
        <v>0</v>
      </c>
    </row>
    <row r="30" spans="1:10" s="4" customFormat="1" ht="21.75" customHeight="1" thickBot="1">
      <c r="A30" s="16" t="s">
        <v>10</v>
      </c>
      <c r="B30" s="17">
        <v>23</v>
      </c>
      <c r="C30" s="17">
        <v>19</v>
      </c>
      <c r="D30" s="17">
        <v>19</v>
      </c>
      <c r="E30" s="17">
        <v>29</v>
      </c>
      <c r="F30" s="17">
        <v>23</v>
      </c>
      <c r="G30" s="17">
        <v>23</v>
      </c>
      <c r="H30" s="17">
        <v>1</v>
      </c>
      <c r="I30" s="17">
        <v>2</v>
      </c>
      <c r="J30" s="14"/>
    </row>
    <row r="31" spans="1:13" s="4" customFormat="1" ht="30" customHeight="1" thickBot="1">
      <c r="A31" s="15" t="s">
        <v>1</v>
      </c>
      <c r="B31" s="18">
        <f aca="true" t="shared" si="0" ref="B31:G31">PRODUCT(B29,B30)</f>
        <v>0</v>
      </c>
      <c r="C31" s="18">
        <f t="shared" si="0"/>
        <v>0</v>
      </c>
      <c r="D31" s="18">
        <f t="shared" si="0"/>
        <v>0</v>
      </c>
      <c r="E31" s="18">
        <f t="shared" si="0"/>
        <v>0</v>
      </c>
      <c r="F31" s="18">
        <f t="shared" si="0"/>
        <v>0</v>
      </c>
      <c r="G31" s="18">
        <f t="shared" si="0"/>
        <v>0</v>
      </c>
      <c r="H31" s="18">
        <f>H29*H30</f>
        <v>0</v>
      </c>
      <c r="I31" s="18">
        <f>PRODUCT(I29,I30)</f>
        <v>0</v>
      </c>
      <c r="J31" s="19">
        <f>IF((B29+C29+D29+F29+E29+G29)&gt;=20,((SUM(B31:G31))*0.95+H31+I31),SUM(B31:I31))</f>
        <v>0</v>
      </c>
      <c r="M31" s="8"/>
    </row>
    <row r="32" spans="1:10" s="36" customFormat="1" ht="15">
      <c r="A32" s="58" t="s">
        <v>40</v>
      </c>
      <c r="B32" s="58"/>
      <c r="C32" s="58"/>
      <c r="D32" s="58"/>
      <c r="E32" s="58"/>
      <c r="F32" s="58"/>
      <c r="G32" s="58"/>
      <c r="H32" s="58"/>
      <c r="I32" s="58"/>
      <c r="J32" s="58"/>
    </row>
    <row r="33" spans="1:10" ht="15">
      <c r="A33" s="22" t="s">
        <v>18</v>
      </c>
      <c r="B33" s="22"/>
      <c r="C33" s="22"/>
      <c r="D33" s="22"/>
      <c r="E33" s="22"/>
      <c r="F33" s="22"/>
      <c r="G33" s="22"/>
      <c r="H33" s="22"/>
      <c r="I33" s="22"/>
      <c r="J33" s="22"/>
    </row>
    <row r="34" spans="1:10" ht="15">
      <c r="A34" s="21" t="s">
        <v>6</v>
      </c>
      <c r="B34" s="20"/>
      <c r="C34" s="20"/>
      <c r="D34" s="20"/>
      <c r="E34" s="20"/>
      <c r="F34" s="20"/>
      <c r="G34" s="20"/>
      <c r="H34" s="20"/>
      <c r="I34" s="20"/>
      <c r="J34" s="20"/>
    </row>
    <row r="35" spans="1:10" ht="15">
      <c r="A35" s="21"/>
      <c r="B35" s="20"/>
      <c r="C35" s="20"/>
      <c r="D35" s="20"/>
      <c r="E35" s="20"/>
      <c r="F35" s="20"/>
      <c r="G35" s="20"/>
      <c r="H35" s="20"/>
      <c r="I35" s="20"/>
      <c r="J35" s="20"/>
    </row>
    <row r="36" spans="1:10" ht="15">
      <c r="A36" s="50" t="s">
        <v>5</v>
      </c>
      <c r="B36" s="50"/>
      <c r="C36" s="50"/>
      <c r="D36" s="50"/>
      <c r="E36" s="50"/>
      <c r="F36" s="50"/>
      <c r="G36" s="50"/>
      <c r="H36" s="50"/>
      <c r="I36" s="50"/>
      <c r="J36" s="50"/>
    </row>
    <row r="37" spans="1:10" ht="14.25" customHeight="1">
      <c r="A37" s="57" t="s">
        <v>28</v>
      </c>
      <c r="B37" s="57"/>
      <c r="C37" s="57"/>
      <c r="D37" s="57"/>
      <c r="E37" s="57"/>
      <c r="F37" s="57"/>
      <c r="G37" s="57"/>
      <c r="H37" s="57"/>
      <c r="I37" s="57"/>
      <c r="J37" s="57"/>
    </row>
    <row r="38" spans="1:10" ht="14.25" customHeight="1">
      <c r="A38" s="42" t="s">
        <v>46</v>
      </c>
      <c r="B38" s="42"/>
      <c r="C38" s="42"/>
      <c r="D38" s="42"/>
      <c r="E38" s="42"/>
      <c r="F38" s="42"/>
      <c r="G38" s="42"/>
      <c r="H38" s="42"/>
      <c r="I38" s="42"/>
      <c r="J38" s="42"/>
    </row>
    <row r="39" spans="1:10" ht="15">
      <c r="A39" s="22"/>
      <c r="B39" s="22"/>
      <c r="C39" s="22"/>
      <c r="D39" s="22"/>
      <c r="E39" s="22"/>
      <c r="F39" s="22"/>
      <c r="G39" s="22"/>
      <c r="H39" s="22"/>
      <c r="I39" s="22"/>
      <c r="J39" s="22"/>
    </row>
    <row r="40" spans="1:10" ht="51" customHeight="1">
      <c r="A40" s="53" t="s">
        <v>35</v>
      </c>
      <c r="B40" s="53"/>
      <c r="C40" s="53"/>
      <c r="D40" s="53"/>
      <c r="E40" s="53"/>
      <c r="F40" s="53"/>
      <c r="G40" s="53"/>
      <c r="H40" s="53"/>
      <c r="I40" s="53"/>
      <c r="J40" s="53"/>
    </row>
  </sheetData>
  <sheetProtection sheet="1"/>
  <mergeCells count="25">
    <mergeCell ref="E6:G6"/>
    <mergeCell ref="A6:D6"/>
    <mergeCell ref="A2:J2"/>
    <mergeCell ref="A3:J3"/>
    <mergeCell ref="B7:J7"/>
    <mergeCell ref="B9:J9"/>
    <mergeCell ref="A4:J4"/>
    <mergeCell ref="B8:J8"/>
    <mergeCell ref="A5:I5"/>
    <mergeCell ref="I10:J10"/>
    <mergeCell ref="E12:J12"/>
    <mergeCell ref="B12:C12"/>
    <mergeCell ref="C16:J17"/>
    <mergeCell ref="C13:J15"/>
    <mergeCell ref="B11:C11"/>
    <mergeCell ref="A36:J36"/>
    <mergeCell ref="C27:D27"/>
    <mergeCell ref="A40:J40"/>
    <mergeCell ref="I21:J21"/>
    <mergeCell ref="A22:J22"/>
    <mergeCell ref="F27:G27"/>
    <mergeCell ref="A37:J37"/>
    <mergeCell ref="A32:J32"/>
    <mergeCell ref="A21:G21"/>
    <mergeCell ref="A26:J26"/>
  </mergeCells>
  <printOptions/>
  <pageMargins left="1.4960629921259843" right="0.7086614173228347" top="0.7480314960629921" bottom="0.7480314960629921" header="0.31496062992125984" footer="0.31496062992125984"/>
  <pageSetup fitToHeight="1" fitToWidth="1" horizontalDpi="300" verticalDpi="300" orientation="landscape" paperSize="9" scale="55" r:id="rId2"/>
  <rowBreaks count="1" manualBreakCount="1">
    <brk id="23" min="4" max="9" man="1"/>
  </rowBreaks>
  <colBreaks count="1" manualBreakCount="1">
    <brk id="3" max="3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Kinga Sołtys</dc:creator>
  <cp:keywords/>
  <dc:description/>
  <cp:lastModifiedBy>Paulina Walczak PKL SA</cp:lastModifiedBy>
  <cp:lastPrinted>2023-07-31T09:32:31Z</cp:lastPrinted>
  <dcterms:created xsi:type="dcterms:W3CDTF">2013-12-05T11:08:39Z</dcterms:created>
  <dcterms:modified xsi:type="dcterms:W3CDTF">2024-04-25T06:19:45Z</dcterms:modified>
  <cp:category/>
  <cp:version/>
  <cp:contentType/>
  <cp:contentStatus/>
</cp:coreProperties>
</file>