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170" windowHeight="10920" activeTab="0"/>
  </bookViews>
  <sheets>
    <sheet name="Arkusz1" sheetId="1" r:id="rId1"/>
  </sheets>
  <definedNames>
    <definedName name="_xlnm.Print_Area" localSheetId="0">'Arkusz1'!$A$1:$J$40</definedName>
  </definedNames>
  <calcPr fullCalcOnLoad="1"/>
</workbook>
</file>

<file path=xl/sharedStrings.xml><?xml version="1.0" encoding="utf-8"?>
<sst xmlns="http://schemas.openxmlformats.org/spreadsheetml/2006/main" count="53" uniqueCount="51">
  <si>
    <t>RAZEM</t>
  </si>
  <si>
    <t>WARTOŚĆ (zł)</t>
  </si>
  <si>
    <t>BILETY</t>
  </si>
  <si>
    <t xml:space="preserve"> </t>
  </si>
  <si>
    <t xml:space="preserve">wg specyfikacji: </t>
  </si>
  <si>
    <t>*PODANE CENY MAJĄ CHARAKTER ORIENTACYJNY I MOGĄ ULEC ZMIANIE</t>
  </si>
  <si>
    <t>KOMU PRZYSŁUGUJĄ ULGI MOŻNA ZNALEŹĆ NA WWW.PKL.PL</t>
  </si>
  <si>
    <t>W GÓRĘ 
WIEK 27 - 64</t>
  </si>
  <si>
    <t>GÓRA-DÓŁ
 WIEK 27 - 64</t>
  </si>
  <si>
    <t>ILOŚĆ/szt.</t>
  </si>
  <si>
    <t>CENA 1 szt.*</t>
  </si>
  <si>
    <r>
      <t>NORMALNY</t>
    </r>
    <r>
      <rPr>
        <b/>
        <sz val="12"/>
        <color indexed="8"/>
        <rFont val="Calibri"/>
        <family val="2"/>
      </rPr>
      <t>↑↓</t>
    </r>
  </si>
  <si>
    <r>
      <t>ULGOWY</t>
    </r>
    <r>
      <rPr>
        <b/>
        <sz val="12"/>
        <color indexed="8"/>
        <rFont val="Calibri"/>
        <family val="2"/>
      </rPr>
      <t>↑↓</t>
    </r>
  </si>
  <si>
    <t>W GÓRĘ 
MŁODZIEŻ SZKOLNA</t>
  </si>
  <si>
    <t>W GÓRĘ 
SENIOR WIEK POWYŻEJ 65/ STUDENT DO 26 LAT</t>
  </si>
  <si>
    <t>GÓRA-DÓŁ
MŁODZIEŻ SZKOLNA</t>
  </si>
  <si>
    <t>GÓRA-DÓŁ
SENIOR WIEK POWYŻEJ 65/ STUDENT DO 26 LAT</t>
  </si>
  <si>
    <r>
      <t xml:space="preserve">W GÓRĘ                                                         </t>
    </r>
    <r>
      <rPr>
        <b/>
        <sz val="10"/>
        <color indexed="8"/>
        <rFont val="Calibri"/>
        <family val="2"/>
      </rPr>
      <t xml:space="preserve">OPIEKUN  /PILOT/ PRZEWODNIK </t>
    </r>
    <r>
      <rPr>
        <b/>
        <sz val="11"/>
        <color indexed="8"/>
        <rFont val="Calibri"/>
        <family val="2"/>
      </rPr>
      <t xml:space="preserve">
</t>
    </r>
  </si>
  <si>
    <r>
      <t>GÓRA-DÓŁ</t>
    </r>
    <r>
      <rPr>
        <b/>
        <sz val="10"/>
        <color indexed="8"/>
        <rFont val="Calibri"/>
        <family val="2"/>
      </rPr>
      <t xml:space="preserve">                                                                    OPIEKUN  /PILOT/ PRZEWODNIK </t>
    </r>
    <r>
      <rPr>
        <b/>
        <sz val="11"/>
        <color indexed="8"/>
        <rFont val="Calibri"/>
        <family val="2"/>
      </rPr>
      <t xml:space="preserve">
</t>
    </r>
  </si>
  <si>
    <t>Wysłanie formularza rezerwacyjnego jest równoznaczne z akceptacją Regulaminu Ośrodka dostępnego na stronie www.pkl.pl</t>
  </si>
  <si>
    <t>e-mail:</t>
  </si>
  <si>
    <t>numer telefonu:</t>
  </si>
  <si>
    <t>Dane kontaktowe zamawiającego:</t>
  </si>
  <si>
    <t>imię i nazwisko:</t>
  </si>
  <si>
    <t>DATA PRZEJAZDU:</t>
  </si>
  <si>
    <r>
      <t xml:space="preserve">na konto bankowe nr :  </t>
    </r>
    <r>
      <rPr>
        <b/>
        <sz val="10"/>
        <color indexed="10"/>
        <rFont val="Calibri"/>
        <family val="2"/>
      </rPr>
      <t>02 1240 2294 1111 0010 5398 4659,</t>
    </r>
    <r>
      <rPr>
        <b/>
        <sz val="10"/>
        <color indexed="8"/>
        <rFont val="Calibri"/>
        <family val="2"/>
      </rPr>
      <t xml:space="preserve">  po otrzymaniu potwierdzenia rezerwacji </t>
    </r>
    <r>
      <rPr>
        <b/>
        <sz val="10"/>
        <color indexed="10"/>
        <rFont val="Calibri"/>
        <family val="2"/>
      </rPr>
      <t>najpóźniej 5 dni roboczych</t>
    </r>
    <r>
      <rPr>
        <b/>
        <sz val="10"/>
        <color indexed="8"/>
        <rFont val="Calibri"/>
        <family val="2"/>
      </rPr>
      <t xml:space="preserve"> przed terminem realizacji</t>
    </r>
    <r>
      <rPr>
        <sz val="10"/>
        <color indexed="8"/>
        <rFont val="Calibri"/>
        <family val="2"/>
      </rPr>
      <t>.</t>
    </r>
    <r>
      <rPr>
        <b/>
        <sz val="10"/>
        <color indexed="8"/>
        <rFont val="Calibri"/>
        <family val="2"/>
      </rPr>
      <t xml:space="preserve">  W treści przelewu należy wpisać nr zamówienia.</t>
    </r>
  </si>
  <si>
    <t>adres:</t>
  </si>
  <si>
    <t>nazwa firmy:</t>
  </si>
  <si>
    <t xml:space="preserve">**MIEJSCÓWKA przysługuje: Opiekunom grup szkolnych (1 Opiekun na 10 podopiecznych) oraz przewodnikowi lub pilotowi z grupą min. 10 osobową (1 na calą grupę) </t>
  </si>
  <si>
    <r>
      <t>Miejscówka</t>
    </r>
    <r>
      <rPr>
        <b/>
        <sz val="12"/>
        <color indexed="8"/>
        <rFont val="Calibri"/>
        <family val="2"/>
      </rPr>
      <t>↑↓</t>
    </r>
    <r>
      <rPr>
        <b/>
        <sz val="12"/>
        <color indexed="8"/>
        <rFont val="Calibri"/>
        <family val="2"/>
      </rPr>
      <t>**</t>
    </r>
  </si>
  <si>
    <r>
      <t>Miejscówka</t>
    </r>
    <r>
      <rPr>
        <b/>
        <sz val="12"/>
        <color indexed="8"/>
        <rFont val="Calibri"/>
        <family val="2"/>
      </rPr>
      <t>↑</t>
    </r>
    <r>
      <rPr>
        <b/>
        <sz val="12"/>
        <color indexed="8"/>
        <rFont val="Calibri"/>
        <family val="2"/>
      </rPr>
      <t>*</t>
    </r>
  </si>
  <si>
    <t xml:space="preserve">**uzupełnić tak / nie </t>
  </si>
  <si>
    <r>
      <t xml:space="preserve">Wyrażam zgodę na przesyłanie na wskazany przeze mnie </t>
    </r>
    <r>
      <rPr>
        <i/>
        <u val="single"/>
        <sz val="11"/>
        <color indexed="8"/>
        <rFont val="Calibri"/>
        <family val="2"/>
      </rPr>
      <t>adres e-mail</t>
    </r>
    <r>
      <rPr>
        <i/>
        <sz val="11"/>
        <color indexed="8"/>
        <rFont val="Calibri"/>
        <family val="2"/>
      </rPr>
      <t xml:space="preserve"> informacji handlowych przez PKL S. A. oraz Partnerów należących do Grupy Kapitałowej PKL S. A. tj.: PKL Solina Sp. z o.o., Kolej Gondolowa Jaworzyna Krynicka S.A., PKL FOOD Sp. z o.o., PKL FOOD Sp. z o.o. sp. k., PKL Horeca Sp. z o.o.</t>
    </r>
  </si>
  <si>
    <r>
      <t xml:space="preserve">Wyrażam zgodę na używanie telekomunikacyjnych urządzeń końcowych i automatycznych systemów wywołujących dla celów marketingu bezpośredniego na wskazany przeze mnie </t>
    </r>
    <r>
      <rPr>
        <i/>
        <u val="single"/>
        <sz val="11"/>
        <color indexed="8"/>
        <rFont val="Calibri"/>
        <family val="2"/>
      </rPr>
      <t>numer telefonu</t>
    </r>
    <r>
      <rPr>
        <i/>
        <sz val="11"/>
        <color indexed="8"/>
        <rFont val="Calibri"/>
        <family val="2"/>
      </rPr>
      <t xml:space="preserve"> przez PKL S. A. oraz Partnerów należących do Grupy Kapitałowej PKL S. A. tj.: PKL Solina Sp. z o.o., Kolej Gondolowa Jaworzyna Krynicka S.A., PKL FOOD Sp. z o.o., PKL FOOD Sp. z o.o. sp. k., PKL Horeca Sp. z o.o.</t>
    </r>
  </si>
  <si>
    <t>NIP:</t>
  </si>
  <si>
    <t>**</t>
  </si>
  <si>
    <t>Administratorem Państwa danych osobowych przetwarzanych w związku z procesem rezerwacji i zakupu biletów online są Polskie Koleje Linowe S.A. z siedzibą w Zakopanem. Z Inspektorem Ochrony Danych można się skontaktować: mailowo – iodo@pkl.pl lub pisemnie na adres siedziby Administratora. Dane osobowe przetwarzane są w szczególności w celu zawarcia i realizacji umowy sprzedaży usług, prowadzenia korespondencji z Administratorem oraz ustalenia, dochodzenia i obrony przed roszczeniami. Przysługuje Państwu prawo żądania dostępu do swoich danych osobowych, ich sprostowania, ograniczenia przetwarzania lub usunięcia, jak również do przenoszenia danych, sprzeciwu wobec ich przetwarzania, cofnięcia zgody na przetwarzanie i prawo wniesienia skargi do organu nadzorczego. Więcej informacji na temat przetwarzania danych osobowych znajduje się tutaj (link do: https://www.sklep.pkl.pl/klauzula-informacyjna).</t>
  </si>
  <si>
    <r>
      <rPr>
        <b/>
        <sz val="14"/>
        <color indexed="8"/>
        <rFont val="Calibri"/>
        <family val="2"/>
      </rPr>
      <t xml:space="preserve">prosimy </t>
    </r>
    <r>
      <rPr>
        <b/>
        <sz val="14"/>
        <color indexed="10"/>
        <rFont val="Calibri"/>
        <family val="2"/>
      </rPr>
      <t>wypłnić białe pola</t>
    </r>
    <r>
      <rPr>
        <b/>
        <sz val="14"/>
        <color indexed="8"/>
        <rFont val="Calibri"/>
        <family val="2"/>
      </rPr>
      <t xml:space="preserve"> i odesłać mailem nie później niż 7 dni roboczych przed przejazdem:</t>
    </r>
  </si>
  <si>
    <r>
      <rPr>
        <b/>
        <sz val="14"/>
        <rFont val="Calibri"/>
        <family val="2"/>
      </rPr>
      <t>e-mail:</t>
    </r>
    <r>
      <rPr>
        <b/>
        <sz val="14"/>
        <color indexed="10"/>
        <rFont val="Calibri"/>
        <family val="2"/>
      </rPr>
      <t xml:space="preserve"> rezerwacje@pkl.pl</t>
    </r>
  </si>
  <si>
    <t>Dane kontrahenta/osoby fizycznej do wystawienia faktury:*</t>
  </si>
  <si>
    <t>* brak uzupełnienia pola NIP równoznaczne jest z brak możliwości dokonania rezerwacji</t>
  </si>
  <si>
    <t xml:space="preserve">Grupom powyżej 20 osób przysługuje 5% rabatu. Miejscówka nie jest wliczana do ilości objętetej rabatem. Rabat naliczany jest automatycznie. Wartość do zapłaty w polu RAZEM uwzględnia przysługujący rabat. </t>
  </si>
  <si>
    <t>tak</t>
  </si>
  <si>
    <t xml:space="preserve">nie </t>
  </si>
  <si>
    <r>
      <t>NORMALNY</t>
    </r>
    <r>
      <rPr>
        <b/>
        <sz val="12"/>
        <color indexed="8"/>
        <rFont val="Calibri"/>
        <family val="2"/>
      </rPr>
      <t>↑</t>
    </r>
    <r>
      <rPr>
        <b/>
        <sz val="12"/>
        <color indexed="8"/>
        <rFont val="Calibri"/>
        <family val="2"/>
      </rPr>
      <t>***</t>
    </r>
  </si>
  <si>
    <r>
      <t>ULGOWY</t>
    </r>
    <r>
      <rPr>
        <b/>
        <sz val="12"/>
        <color indexed="8"/>
        <rFont val="Calibri"/>
        <family val="2"/>
      </rPr>
      <t>↑</t>
    </r>
    <r>
      <rPr>
        <b/>
        <sz val="12"/>
        <color indexed="8"/>
        <rFont val="Calibri"/>
        <family val="2"/>
      </rPr>
      <t>***</t>
    </r>
  </si>
  <si>
    <t>***W przypadku rezerwacji biletów w dół prosimy o przesłanie informacji w treści e-maila</t>
  </si>
  <si>
    <t>Deklarujemy zapłatę za bilety dla: Polskie Koleje Linowe S.A. ul. Bachledy 7d, 34-500 Zakopane w wysokości</t>
  </si>
  <si>
    <r>
      <t>ZAMÓWIENIE BILETÓW NA KOLEJ LINOWO-TERENOWĄ:</t>
    </r>
    <r>
      <rPr>
        <b/>
        <sz val="16"/>
        <color indexed="50"/>
        <rFont val="Calibri"/>
        <family val="2"/>
      </rPr>
      <t xml:space="preserve"> </t>
    </r>
    <r>
      <rPr>
        <b/>
        <sz val="16"/>
        <color indexed="50"/>
        <rFont val="Calibri"/>
        <family val="2"/>
      </rPr>
      <t>GÓRA ŻAR</t>
    </r>
  </si>
  <si>
    <t>KLT GÓRA ŻAR</t>
  </si>
  <si>
    <r>
      <t>Formularz</t>
    </r>
    <r>
      <rPr>
        <b/>
        <sz val="14"/>
        <color indexed="10"/>
        <rFont val="Calibri"/>
        <family val="2"/>
      </rPr>
      <t xml:space="preserve"> NISKI SEZON</t>
    </r>
    <r>
      <rPr>
        <sz val="14"/>
        <rFont val="Calibri"/>
        <family val="2"/>
      </rPr>
      <t xml:space="preserve"> </t>
    </r>
    <r>
      <rPr>
        <b/>
        <sz val="14"/>
        <color indexed="10"/>
        <rFont val="Calibri"/>
        <family val="2"/>
      </rPr>
      <t xml:space="preserve">2024 </t>
    </r>
    <r>
      <rPr>
        <sz val="14"/>
        <rFont val="Calibri"/>
        <family val="2"/>
      </rPr>
      <t xml:space="preserve">obowiązuje:  </t>
    </r>
    <r>
      <rPr>
        <i/>
        <sz val="14"/>
        <rFont val="Calibri"/>
        <family val="2"/>
      </rPr>
      <t>04.03-29.03, 15.04-26.04, 06.05-17.05, 03.06-21.06, 01.10-20.12</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</si>
</sst>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 &quot;zł&quot;"/>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415]d\ mmmm\ yyyy"/>
  </numFmts>
  <fonts count="68">
    <font>
      <sz val="11"/>
      <color theme="1"/>
      <name val="Calibri"/>
      <family val="2"/>
    </font>
    <font>
      <sz val="11"/>
      <color indexed="8"/>
      <name val="Calibri"/>
      <family val="2"/>
    </font>
    <font>
      <b/>
      <sz val="14"/>
      <color indexed="8"/>
      <name val="Calibri"/>
      <family val="2"/>
    </font>
    <font>
      <b/>
      <sz val="12"/>
      <color indexed="8"/>
      <name val="Calibri"/>
      <family val="2"/>
    </font>
    <font>
      <b/>
      <sz val="11"/>
      <color indexed="8"/>
      <name val="Calibri"/>
      <family val="2"/>
    </font>
    <font>
      <b/>
      <sz val="10"/>
      <color indexed="8"/>
      <name val="Calibri"/>
      <family val="2"/>
    </font>
    <font>
      <b/>
      <sz val="16"/>
      <color indexed="50"/>
      <name val="Calibri"/>
      <family val="2"/>
    </font>
    <font>
      <sz val="10"/>
      <color indexed="8"/>
      <name val="Calibri"/>
      <family val="2"/>
    </font>
    <font>
      <b/>
      <sz val="10"/>
      <color indexed="10"/>
      <name val="Calibri"/>
      <family val="2"/>
    </font>
    <font>
      <b/>
      <sz val="14"/>
      <color indexed="10"/>
      <name val="Calibri"/>
      <family val="2"/>
    </font>
    <font>
      <i/>
      <sz val="11"/>
      <color indexed="8"/>
      <name val="Calibri"/>
      <family val="2"/>
    </font>
    <font>
      <i/>
      <u val="single"/>
      <sz val="11"/>
      <color indexed="8"/>
      <name val="Calibri"/>
      <family val="2"/>
    </font>
    <font>
      <b/>
      <sz val="14"/>
      <name val="Calibri"/>
      <family val="2"/>
    </font>
    <font>
      <sz val="14"/>
      <name val="Calibri"/>
      <family val="2"/>
    </font>
    <font>
      <i/>
      <sz val="14"/>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6"/>
      <color indexed="8"/>
      <name val="Calibri"/>
      <family val="2"/>
    </font>
    <font>
      <b/>
      <sz val="16"/>
      <color indexed="8"/>
      <name val="Calibri"/>
      <family val="2"/>
    </font>
    <font>
      <b/>
      <sz val="16"/>
      <color indexed="10"/>
      <name val="Calibri"/>
      <family val="2"/>
    </font>
    <font>
      <sz val="14"/>
      <color indexed="8"/>
      <name val="Calibri"/>
      <family val="2"/>
    </font>
    <font>
      <sz val="12"/>
      <color indexed="8"/>
      <name val="Calibri"/>
      <family val="2"/>
    </font>
    <font>
      <sz val="18"/>
      <color indexed="8"/>
      <name val="Calibri"/>
      <family val="2"/>
    </font>
    <font>
      <sz val="8"/>
      <color indexed="8"/>
      <name val="Calibri"/>
      <family val="2"/>
    </font>
    <font>
      <sz val="14"/>
      <color indexed="10"/>
      <name val="Calibri"/>
      <family val="2"/>
    </font>
    <font>
      <sz val="8"/>
      <name val="Segoe U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6"/>
      <color theme="1"/>
      <name val="Calibri"/>
      <family val="2"/>
    </font>
    <font>
      <b/>
      <sz val="12"/>
      <color theme="1"/>
      <name val="Calibri"/>
      <family val="2"/>
    </font>
    <font>
      <b/>
      <sz val="10"/>
      <color theme="1"/>
      <name val="Calibri"/>
      <family val="2"/>
    </font>
    <font>
      <b/>
      <sz val="16"/>
      <color theme="1"/>
      <name val="Calibri"/>
      <family val="2"/>
    </font>
    <font>
      <b/>
      <sz val="16"/>
      <color rgb="FFFF0000"/>
      <name val="Calibri"/>
      <family val="2"/>
    </font>
    <font>
      <sz val="10"/>
      <color theme="1"/>
      <name val="Calibri"/>
      <family val="2"/>
    </font>
    <font>
      <sz val="14"/>
      <color theme="1"/>
      <name val="Calibri"/>
      <family val="2"/>
    </font>
    <font>
      <sz val="12"/>
      <color theme="1"/>
      <name val="Calibri"/>
      <family val="2"/>
    </font>
    <font>
      <sz val="18"/>
      <color theme="1"/>
      <name val="Calibri"/>
      <family val="2"/>
    </font>
    <font>
      <b/>
      <sz val="14"/>
      <color rgb="FFFF0000"/>
      <name val="Calibri"/>
      <family val="2"/>
    </font>
    <font>
      <sz val="8"/>
      <color theme="1"/>
      <name val="Calibri"/>
      <family val="2"/>
    </font>
    <font>
      <sz val="14"/>
      <color rgb="FFFF0000"/>
      <name val="Calibri"/>
      <family val="2"/>
    </font>
    <font>
      <i/>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59996342659"/>
        <bgColor indexed="64"/>
      </patternFill>
    </fill>
    <fill>
      <patternFill patternType="solid">
        <fgColor theme="0" tint="-0.149959996342659"/>
        <bgColor indexed="64"/>
      </patternFill>
    </fill>
    <fill>
      <patternFill patternType="solid">
        <fgColor theme="7"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style="medium"/>
      <bottom style="medium"/>
    </border>
    <border>
      <left style="medium"/>
      <right style="medium"/>
      <top style="medium"/>
      <bottom/>
    </border>
    <border>
      <left>
        <color indexed="63"/>
      </left>
      <right style="medium">
        <color indexed="8"/>
      </right>
      <top>
        <color indexed="63"/>
      </top>
      <bottom>
        <color indexed="63"/>
      </bottom>
    </border>
    <border>
      <left/>
      <right style="medium"/>
      <top/>
      <bottom/>
    </border>
    <border>
      <left/>
      <right style="medium"/>
      <top/>
      <bottom style="medium"/>
    </border>
    <border>
      <left style="medium"/>
      <right style="medium"/>
      <top style="medium"/>
      <bottom style="medium"/>
    </border>
    <border>
      <left style="medium"/>
      <right style="medium"/>
      <top/>
      <bottom style="medium"/>
    </border>
    <border>
      <left style="medium"/>
      <right/>
      <top style="medium"/>
      <bottom/>
    </border>
    <border>
      <left/>
      <right style="medium"/>
      <top style="medium"/>
      <bottom/>
    </border>
    <border>
      <left style="medium"/>
      <right/>
      <top style="medium"/>
      <bottom style="medium"/>
    </border>
    <border>
      <left>
        <color indexed="63"/>
      </left>
      <right>
        <color indexed="63"/>
      </right>
      <top style="medium"/>
      <bottom>
        <color indexed="63"/>
      </botto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27" borderId="1"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2" borderId="0" applyNumberFormat="0" applyBorder="0" applyAlignment="0" applyProtection="0"/>
  </cellStyleXfs>
  <cellXfs count="82">
    <xf numFmtId="0" fontId="0" fillId="0" borderId="0" xfId="0" applyFont="1" applyAlignment="1">
      <alignment/>
    </xf>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0" fillId="33" borderId="0" xfId="0" applyFont="1" applyFill="1" applyAlignment="1">
      <alignment/>
    </xf>
    <xf numFmtId="0" fontId="0" fillId="33" borderId="0" xfId="0" applyFont="1" applyFill="1" applyAlignment="1">
      <alignment vertical="center"/>
    </xf>
    <xf numFmtId="0" fontId="55" fillId="34" borderId="10" xfId="0" applyFont="1" applyFill="1" applyBorder="1" applyAlignment="1" applyProtection="1">
      <alignment horizontal="center" vertical="center" wrapText="1"/>
      <protection locked="0"/>
    </xf>
    <xf numFmtId="0" fontId="0" fillId="33" borderId="0" xfId="0" applyFill="1" applyAlignment="1">
      <alignment/>
    </xf>
    <xf numFmtId="166" fontId="0" fillId="33" borderId="0" xfId="0" applyNumberFormat="1" applyFont="1" applyFill="1" applyAlignment="1">
      <alignment/>
    </xf>
    <xf numFmtId="0" fontId="56" fillId="35" borderId="11"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4" fillId="35" borderId="13" xfId="0" applyFont="1" applyFill="1" applyBorder="1" applyAlignment="1">
      <alignment horizontal="center" vertical="top" wrapText="1"/>
    </xf>
    <xf numFmtId="0" fontId="57" fillId="35" borderId="11" xfId="0" applyFont="1" applyFill="1" applyBorder="1" applyAlignment="1">
      <alignment horizontal="center" vertical="center" wrapText="1"/>
    </xf>
    <xf numFmtId="0" fontId="55" fillId="35" borderId="10" xfId="0" applyFont="1" applyFill="1" applyBorder="1" applyAlignment="1" applyProtection="1">
      <alignment horizontal="center" vertical="center" wrapText="1"/>
      <protection/>
    </xf>
    <xf numFmtId="0" fontId="58" fillId="35" borderId="14" xfId="0" applyFont="1" applyFill="1" applyBorder="1" applyAlignment="1">
      <alignment horizontal="center" vertical="center"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8" fontId="58" fillId="35" borderId="14" xfId="0" applyNumberFormat="1" applyFont="1" applyFill="1" applyBorder="1" applyAlignment="1">
      <alignment horizontal="center" vertical="center" wrapText="1"/>
    </xf>
    <xf numFmtId="167" fontId="55" fillId="35" borderId="15" xfId="0" applyNumberFormat="1" applyFont="1" applyFill="1" applyBorder="1" applyAlignment="1" applyProtection="1">
      <alignment horizontal="center" vertical="center" wrapText="1"/>
      <protection/>
    </xf>
    <xf numFmtId="167" fontId="59" fillId="35" borderId="15" xfId="0" applyNumberFormat="1" applyFont="1" applyFill="1" applyBorder="1" applyAlignment="1">
      <alignment horizontal="center" vertical="center" wrapText="1"/>
    </xf>
    <xf numFmtId="0" fontId="0" fillId="35" borderId="0" xfId="0" applyFont="1" applyFill="1" applyAlignment="1">
      <alignment/>
    </xf>
    <xf numFmtId="0" fontId="60" fillId="35" borderId="0" xfId="0" applyFont="1" applyFill="1" applyAlignment="1">
      <alignment/>
    </xf>
    <xf numFmtId="0" fontId="0" fillId="35" borderId="0" xfId="0" applyFont="1" applyFill="1" applyAlignment="1">
      <alignment/>
    </xf>
    <xf numFmtId="0" fontId="56" fillId="35" borderId="0" xfId="0" applyFont="1" applyFill="1" applyAlignment="1">
      <alignment horizontal="right" vertical="center"/>
    </xf>
    <xf numFmtId="49" fontId="61" fillId="35" borderId="0" xfId="0" applyNumberFormat="1" applyFont="1" applyFill="1" applyBorder="1" applyAlignment="1" applyProtection="1">
      <alignment vertical="center"/>
      <protection locked="0"/>
    </xf>
    <xf numFmtId="49" fontId="0" fillId="35" borderId="0" xfId="0" applyNumberFormat="1" applyFont="1" applyFill="1" applyBorder="1" applyAlignment="1" applyProtection="1">
      <alignment vertical="center"/>
      <protection locked="0"/>
    </xf>
    <xf numFmtId="0" fontId="0" fillId="35" borderId="0" xfId="0" applyFont="1" applyFill="1" applyAlignment="1">
      <alignment vertical="center"/>
    </xf>
    <xf numFmtId="0" fontId="62" fillId="35" borderId="0" xfId="0" applyFont="1" applyFill="1" applyAlignment="1">
      <alignment horizontal="right" vertical="center"/>
    </xf>
    <xf numFmtId="0" fontId="50" fillId="35" borderId="0" xfId="0" applyFont="1" applyFill="1" applyAlignment="1">
      <alignment horizontal="right" vertical="center"/>
    </xf>
    <xf numFmtId="0" fontId="0" fillId="35" borderId="0" xfId="0" applyFont="1" applyFill="1" applyAlignment="1">
      <alignment vertical="center" wrapText="1"/>
    </xf>
    <xf numFmtId="0" fontId="0" fillId="35" borderId="0" xfId="0" applyFont="1" applyFill="1" applyAlignment="1">
      <alignment horizontal="left" vertical="top" wrapText="1"/>
    </xf>
    <xf numFmtId="0" fontId="60" fillId="35" borderId="0" xfId="0" applyFont="1" applyFill="1" applyAlignment="1">
      <alignment horizontal="justify" vertical="center"/>
    </xf>
    <xf numFmtId="0" fontId="62" fillId="35" borderId="0" xfId="0" applyFont="1" applyFill="1" applyBorder="1" applyAlignment="1">
      <alignment vertical="center" wrapText="1"/>
    </xf>
    <xf numFmtId="0" fontId="62" fillId="35" borderId="0" xfId="0" applyFont="1" applyFill="1" applyAlignment="1">
      <alignment horizontal="justify" vertical="center"/>
    </xf>
    <xf numFmtId="0" fontId="0" fillId="35" borderId="0" xfId="0" applyFont="1" applyFill="1" applyAlignment="1">
      <alignment horizontal="right" vertical="center"/>
    </xf>
    <xf numFmtId="0" fontId="56" fillId="35" borderId="0" xfId="0" applyFont="1" applyFill="1" applyAlignment="1">
      <alignment vertical="center"/>
    </xf>
    <xf numFmtId="0" fontId="0" fillId="0" borderId="0" xfId="0" applyAlignment="1">
      <alignment horizontal="left"/>
    </xf>
    <xf numFmtId="0" fontId="61" fillId="35" borderId="0" xfId="0" applyFont="1" applyFill="1" applyAlignment="1">
      <alignment vertical="center"/>
    </xf>
    <xf numFmtId="0" fontId="55" fillId="35" borderId="0" xfId="0" applyFont="1" applyFill="1" applyBorder="1" applyAlignment="1" applyProtection="1">
      <alignment horizontal="left" vertical="center"/>
      <protection locked="0"/>
    </xf>
    <xf numFmtId="1" fontId="55" fillId="35" borderId="0" xfId="0" applyNumberFormat="1" applyFont="1" applyFill="1" applyBorder="1" applyAlignment="1" applyProtection="1">
      <alignment vertical="center"/>
      <protection locked="0"/>
    </xf>
    <xf numFmtId="49" fontId="63" fillId="34" borderId="15" xfId="0" applyNumberFormat="1" applyFont="1" applyFill="1" applyBorder="1" applyAlignment="1" applyProtection="1">
      <alignment horizontal="center" vertical="center"/>
      <protection locked="0"/>
    </xf>
    <xf numFmtId="0" fontId="60" fillId="35" borderId="0" xfId="0" applyFont="1" applyFill="1" applyAlignment="1">
      <alignment horizontal="justify" vertical="center"/>
    </xf>
    <xf numFmtId="0" fontId="0" fillId="37" borderId="0" xfId="0" applyFill="1" applyAlignment="1">
      <alignment/>
    </xf>
    <xf numFmtId="0" fontId="56" fillId="37" borderId="17" xfId="0" applyFont="1" applyFill="1" applyBorder="1" applyAlignment="1">
      <alignment vertical="center" wrapText="1"/>
    </xf>
    <xf numFmtId="0" fontId="56" fillId="37" borderId="15" xfId="0" applyFont="1" applyFill="1" applyBorder="1" applyAlignment="1">
      <alignment horizontal="center" vertical="center" wrapText="1"/>
    </xf>
    <xf numFmtId="0" fontId="56" fillId="37" borderId="10" xfId="0" applyFont="1" applyFill="1" applyBorder="1" applyAlignment="1">
      <alignment horizontal="center" vertical="center" wrapText="1"/>
    </xf>
    <xf numFmtId="0" fontId="56" fillId="37" borderId="18" xfId="0" applyFont="1" applyFill="1" applyBorder="1" applyAlignment="1">
      <alignment vertical="center" wrapText="1"/>
    </xf>
    <xf numFmtId="0" fontId="64" fillId="35" borderId="0" xfId="0" applyFont="1" applyFill="1" applyAlignment="1">
      <alignment horizontal="center" vertical="center"/>
    </xf>
    <xf numFmtId="0" fontId="55" fillId="34" borderId="15" xfId="0" applyFont="1" applyFill="1" applyBorder="1" applyAlignment="1" applyProtection="1">
      <alignment vertical="center" wrapText="1"/>
      <protection locked="0"/>
    </xf>
    <xf numFmtId="0" fontId="0" fillId="35" borderId="0" xfId="0" applyFont="1" applyFill="1" applyAlignment="1">
      <alignment/>
    </xf>
    <xf numFmtId="0" fontId="56" fillId="37" borderId="19" xfId="0" applyFont="1" applyFill="1" applyBorder="1" applyAlignment="1">
      <alignment horizontal="center" vertical="center" wrapText="1"/>
    </xf>
    <xf numFmtId="0" fontId="56" fillId="37" borderId="10" xfId="0" applyFont="1" applyFill="1" applyBorder="1" applyAlignment="1">
      <alignment horizontal="center" vertical="center" wrapText="1"/>
    </xf>
    <xf numFmtId="0" fontId="65" fillId="35" borderId="0" xfId="0" applyFont="1" applyFill="1" applyAlignment="1">
      <alignment horizontal="left" vertical="top" wrapText="1"/>
    </xf>
    <xf numFmtId="7" fontId="64" fillId="35" borderId="0" xfId="42" applyNumberFormat="1" applyFont="1" applyFill="1" applyAlignment="1">
      <alignment vertical="center"/>
    </xf>
    <xf numFmtId="7" fontId="66" fillId="35" borderId="0" xfId="42" applyNumberFormat="1" applyFont="1" applyFill="1" applyAlignment="1">
      <alignment vertical="center"/>
    </xf>
    <xf numFmtId="0" fontId="60" fillId="35" borderId="0" xfId="0" applyFont="1" applyFill="1" applyAlignment="1">
      <alignment horizontal="left" vertical="center" wrapText="1"/>
    </xf>
    <xf numFmtId="0" fontId="0" fillId="35" borderId="0" xfId="0" applyFont="1" applyFill="1" applyAlignment="1">
      <alignment horizontal="left"/>
    </xf>
    <xf numFmtId="0" fontId="0" fillId="35" borderId="20" xfId="0" applyFont="1" applyFill="1" applyBorder="1" applyAlignment="1">
      <alignment horizontal="left"/>
    </xf>
    <xf numFmtId="0" fontId="55" fillId="34" borderId="19" xfId="0" applyFont="1" applyFill="1" applyBorder="1" applyAlignment="1" applyProtection="1">
      <alignment horizontal="left" vertical="center"/>
      <protection locked="0"/>
    </xf>
    <xf numFmtId="0" fontId="55" fillId="34" borderId="10" xfId="0" applyFont="1" applyFill="1" applyBorder="1" applyAlignment="1" applyProtection="1">
      <alignment horizontal="left" vertical="center"/>
      <protection locked="0"/>
    </xf>
    <xf numFmtId="0" fontId="60" fillId="35" borderId="0" xfId="0" applyFont="1" applyFill="1" applyAlignment="1">
      <alignment horizontal="justify" vertical="center"/>
    </xf>
    <xf numFmtId="0" fontId="58" fillId="37" borderId="19" xfId="0" applyFont="1" applyFill="1" applyBorder="1" applyAlignment="1">
      <alignment horizontal="center" vertical="center" wrapText="1"/>
    </xf>
    <xf numFmtId="0" fontId="58" fillId="37" borderId="21" xfId="0" applyFont="1" applyFill="1" applyBorder="1" applyAlignment="1">
      <alignment horizontal="center" vertical="center" wrapText="1"/>
    </xf>
    <xf numFmtId="0" fontId="58" fillId="37" borderId="10" xfId="0" applyFont="1" applyFill="1" applyBorder="1" applyAlignment="1">
      <alignment horizontal="center" vertical="center" wrapText="1"/>
    </xf>
    <xf numFmtId="0" fontId="62" fillId="35" borderId="0" xfId="0" applyFont="1" applyFill="1" applyAlignment="1">
      <alignment horizontal="justify" vertical="center"/>
    </xf>
    <xf numFmtId="0" fontId="55" fillId="0" borderId="19" xfId="0" applyFont="1" applyFill="1" applyBorder="1" applyAlignment="1" applyProtection="1">
      <alignment horizontal="left" vertical="center"/>
      <protection locked="0"/>
    </xf>
    <xf numFmtId="0" fontId="55" fillId="0" borderId="21" xfId="0" applyFont="1" applyFill="1" applyBorder="1" applyAlignment="1" applyProtection="1">
      <alignment horizontal="left" vertical="center"/>
      <protection locked="0"/>
    </xf>
    <xf numFmtId="0" fontId="55" fillId="0" borderId="10" xfId="0" applyFont="1" applyFill="1" applyBorder="1" applyAlignment="1" applyProtection="1">
      <alignment horizontal="left" vertical="center"/>
      <protection locked="0"/>
    </xf>
    <xf numFmtId="0" fontId="67" fillId="35" borderId="0" xfId="0" applyFont="1" applyFill="1" applyAlignment="1">
      <alignment horizontal="left" vertical="top" wrapText="1"/>
    </xf>
    <xf numFmtId="0" fontId="67" fillId="35" borderId="0" xfId="0" applyFont="1" applyFill="1" applyAlignment="1">
      <alignment horizontal="left" vertical="center" wrapText="1"/>
    </xf>
    <xf numFmtId="0" fontId="61" fillId="35" borderId="0" xfId="0" applyFont="1" applyFill="1" applyAlignment="1">
      <alignment horizontal="center" vertical="center"/>
    </xf>
    <xf numFmtId="0" fontId="56" fillId="35" borderId="0" xfId="0" applyFont="1" applyFill="1" applyAlignment="1">
      <alignment horizontal="left" vertical="center"/>
    </xf>
    <xf numFmtId="0" fontId="58" fillId="35" borderId="0" xfId="0" applyFont="1" applyFill="1" applyAlignment="1">
      <alignment horizontal="center" vertical="center"/>
    </xf>
    <xf numFmtId="0" fontId="55" fillId="35" borderId="0" xfId="0" applyFont="1" applyFill="1" applyAlignment="1">
      <alignment horizontal="center" vertical="center"/>
    </xf>
    <xf numFmtId="0" fontId="64" fillId="35" borderId="0" xfId="0" applyFont="1" applyFill="1" applyAlignment="1">
      <alignment horizontal="center" vertical="center"/>
    </xf>
    <xf numFmtId="0" fontId="64" fillId="35" borderId="0" xfId="0" applyFont="1" applyFill="1" applyAlignment="1">
      <alignment horizontal="center" vertical="center"/>
    </xf>
    <xf numFmtId="0" fontId="55" fillId="34" borderId="21" xfId="0" applyFont="1" applyFill="1" applyBorder="1" applyAlignment="1" applyProtection="1">
      <alignment horizontal="left" vertical="center"/>
      <protection locked="0"/>
    </xf>
    <xf numFmtId="0" fontId="55" fillId="34" borderId="10" xfId="0" applyFont="1" applyFill="1" applyBorder="1" applyAlignment="1">
      <alignment horizontal="left" vertical="center"/>
    </xf>
    <xf numFmtId="1" fontId="55" fillId="34" borderId="19" xfId="0" applyNumberFormat="1" applyFont="1" applyFill="1" applyBorder="1" applyAlignment="1" applyProtection="1">
      <alignment horizontal="left" vertical="center"/>
      <protection locked="0"/>
    </xf>
    <xf numFmtId="1" fontId="55" fillId="34" borderId="21" xfId="0" applyNumberFormat="1" applyFont="1" applyFill="1" applyBorder="1" applyAlignment="1" applyProtection="1">
      <alignment horizontal="left" vertical="center"/>
      <protection locked="0"/>
    </xf>
    <xf numFmtId="1" fontId="55" fillId="34" borderId="10" xfId="0" applyNumberFormat="1" applyFont="1" applyFill="1" applyBorder="1" applyAlignment="1" applyProtection="1">
      <alignment horizontal="left" vertical="center"/>
      <protection locked="0"/>
    </xf>
    <xf numFmtId="0" fontId="13" fillId="35" borderId="0" xfId="0" applyFont="1" applyFill="1" applyAlignment="1" quotePrefix="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409575</xdr:colOff>
      <xdr:row>1</xdr:row>
      <xdr:rowOff>66675</xdr:rowOff>
    </xdr:from>
    <xdr:to>
      <xdr:col>9</xdr:col>
      <xdr:colOff>1581150</xdr:colOff>
      <xdr:row>4</xdr:row>
      <xdr:rowOff>133350</xdr:rowOff>
    </xdr:to>
    <xdr:pic>
      <xdr:nvPicPr>
        <xdr:cNvPr id="1" name="Obraz 2"/>
        <xdr:cNvPicPr preferRelativeResize="1">
          <a:picLocks noChangeAspect="1"/>
        </xdr:cNvPicPr>
      </xdr:nvPicPr>
      <xdr:blipFill>
        <a:blip r:embed="rId1"/>
        <a:stretch>
          <a:fillRect/>
        </a:stretch>
      </xdr:blipFill>
      <xdr:spPr>
        <a:xfrm>
          <a:off x="12944475" y="152400"/>
          <a:ext cx="11715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0"/>
  <sheetViews>
    <sheetView tabSelected="1" view="pageBreakPreview" zoomScale="90" zoomScaleSheetLayoutView="90" zoomScalePageLayoutView="0" workbookViewId="0" topLeftCell="A1">
      <selection activeCell="B14" sqref="B14"/>
    </sheetView>
  </sheetViews>
  <sheetFormatPr defaultColWidth="9.140625" defaultRowHeight="15"/>
  <cols>
    <col min="1" max="1" width="18.8515625" style="0" customWidth="1"/>
    <col min="2" max="2" width="18.28125" style="0" customWidth="1"/>
    <col min="3" max="3" width="17.421875" style="0" customWidth="1"/>
    <col min="4" max="4" width="23.421875" style="0" customWidth="1"/>
    <col min="5" max="5" width="18.28125" style="0" customWidth="1"/>
    <col min="6" max="6" width="17.140625" style="0" customWidth="1"/>
    <col min="7" max="7" width="23.28125" style="0" customWidth="1"/>
    <col min="8" max="8" width="20.8515625" style="0" customWidth="1"/>
    <col min="9" max="9" width="30.421875" style="0" customWidth="1"/>
    <col min="10" max="10" width="24.8515625" style="0" customWidth="1"/>
    <col min="11" max="11" width="0" style="0" hidden="1" customWidth="1"/>
  </cols>
  <sheetData>
    <row r="1" spans="2:10" ht="6.75" customHeight="1">
      <c r="B1" s="4"/>
      <c r="C1" s="4"/>
      <c r="D1" s="4"/>
      <c r="E1" s="4"/>
      <c r="F1" s="4"/>
      <c r="G1" s="4"/>
      <c r="H1" s="4"/>
      <c r="I1" s="4"/>
      <c r="J1" s="4"/>
    </row>
    <row r="2" spans="1:10" s="1" customFormat="1" ht="24.75" customHeight="1">
      <c r="A2" s="72" t="s">
        <v>48</v>
      </c>
      <c r="B2" s="73"/>
      <c r="C2" s="73"/>
      <c r="D2" s="73"/>
      <c r="E2" s="73"/>
      <c r="F2" s="73"/>
      <c r="G2" s="73"/>
      <c r="H2" s="73"/>
      <c r="I2" s="73"/>
      <c r="J2" s="73"/>
    </row>
    <row r="3" spans="1:10" s="1" customFormat="1" ht="24.75" customHeight="1">
      <c r="A3" s="74" t="s">
        <v>37</v>
      </c>
      <c r="B3" s="75"/>
      <c r="C3" s="75"/>
      <c r="D3" s="75"/>
      <c r="E3" s="75"/>
      <c r="F3" s="75"/>
      <c r="G3" s="75"/>
      <c r="H3" s="75"/>
      <c r="I3" s="75"/>
      <c r="J3" s="75"/>
    </row>
    <row r="4" spans="1:10" s="1" customFormat="1" ht="24.75" customHeight="1">
      <c r="A4" s="75" t="s">
        <v>38</v>
      </c>
      <c r="B4" s="75"/>
      <c r="C4" s="75"/>
      <c r="D4" s="75"/>
      <c r="E4" s="75"/>
      <c r="F4" s="75"/>
      <c r="G4" s="75"/>
      <c r="H4" s="75"/>
      <c r="I4" s="75"/>
      <c r="J4" s="75"/>
    </row>
    <row r="5" spans="1:10" s="1" customFormat="1" ht="24.75" customHeight="1">
      <c r="A5" s="81" t="s">
        <v>50</v>
      </c>
      <c r="B5" s="81"/>
      <c r="C5" s="81"/>
      <c r="D5" s="81"/>
      <c r="E5" s="81"/>
      <c r="F5" s="81"/>
      <c r="G5" s="81"/>
      <c r="H5" s="81"/>
      <c r="I5" s="81"/>
      <c r="J5" s="47"/>
    </row>
    <row r="6" spans="1:10" s="1" customFormat="1" ht="24.75" customHeight="1" thickBot="1">
      <c r="A6" s="71" t="s">
        <v>39</v>
      </c>
      <c r="B6" s="71"/>
      <c r="C6" s="71"/>
      <c r="D6" s="71"/>
      <c r="E6" s="70"/>
      <c r="F6" s="70"/>
      <c r="G6" s="70"/>
      <c r="H6" s="37"/>
      <c r="I6" s="37"/>
      <c r="J6" s="37"/>
    </row>
    <row r="7" spans="1:10" s="2" customFormat="1" ht="24.75" customHeight="1" thickBot="1">
      <c r="A7" s="27" t="s">
        <v>27</v>
      </c>
      <c r="B7" s="58"/>
      <c r="C7" s="76"/>
      <c r="D7" s="76"/>
      <c r="E7" s="76"/>
      <c r="F7" s="76"/>
      <c r="G7" s="76"/>
      <c r="H7" s="76"/>
      <c r="I7" s="76"/>
      <c r="J7" s="77"/>
    </row>
    <row r="8" spans="1:10" s="2" customFormat="1" ht="24.75" customHeight="1" thickBot="1">
      <c r="A8" s="27" t="s">
        <v>26</v>
      </c>
      <c r="B8" s="58"/>
      <c r="C8" s="76"/>
      <c r="D8" s="76"/>
      <c r="E8" s="76"/>
      <c r="F8" s="76"/>
      <c r="G8" s="76"/>
      <c r="H8" s="76"/>
      <c r="I8" s="76"/>
      <c r="J8" s="77"/>
    </row>
    <row r="9" spans="1:10" s="2" customFormat="1" ht="24.75" customHeight="1" thickBot="1">
      <c r="A9" s="27" t="s">
        <v>34</v>
      </c>
      <c r="B9" s="78"/>
      <c r="C9" s="79"/>
      <c r="D9" s="79"/>
      <c r="E9" s="79"/>
      <c r="F9" s="79"/>
      <c r="G9" s="79"/>
      <c r="H9" s="79"/>
      <c r="I9" s="79"/>
      <c r="J9" s="80"/>
    </row>
    <row r="10" spans="1:10" s="2" customFormat="1" ht="24.75" customHeight="1" thickBot="1">
      <c r="A10" s="35" t="s">
        <v>22</v>
      </c>
      <c r="B10" s="39"/>
      <c r="C10" s="39"/>
      <c r="D10" s="32"/>
      <c r="E10" s="32"/>
      <c r="F10" s="32"/>
      <c r="G10" s="32"/>
      <c r="H10" s="32"/>
      <c r="I10" s="64"/>
      <c r="J10" s="64"/>
    </row>
    <row r="11" spans="1:10" s="2" customFormat="1" ht="24.75" customHeight="1" thickBot="1">
      <c r="A11" s="34" t="s">
        <v>23</v>
      </c>
      <c r="B11" s="58"/>
      <c r="C11" s="59"/>
      <c r="D11" s="32"/>
      <c r="E11" s="32"/>
      <c r="F11" s="32"/>
      <c r="G11" s="32"/>
      <c r="H11" s="32"/>
      <c r="I11" s="33"/>
      <c r="J11" s="33"/>
    </row>
    <row r="12" spans="1:10" s="2" customFormat="1" ht="25.5" customHeight="1" thickBot="1">
      <c r="A12" s="27" t="s">
        <v>21</v>
      </c>
      <c r="B12" s="58"/>
      <c r="C12" s="59"/>
      <c r="D12" s="27" t="s">
        <v>20</v>
      </c>
      <c r="E12" s="65"/>
      <c r="F12" s="66"/>
      <c r="G12" s="66"/>
      <c r="H12" s="66"/>
      <c r="I12" s="66"/>
      <c r="J12" s="67"/>
    </row>
    <row r="13" spans="1:10" s="5" customFormat="1" ht="9.75" customHeight="1" thickBot="1">
      <c r="A13" s="27"/>
      <c r="B13" s="38"/>
      <c r="C13" s="69" t="s">
        <v>32</v>
      </c>
      <c r="D13" s="69"/>
      <c r="E13" s="69"/>
      <c r="F13" s="69"/>
      <c r="G13" s="69"/>
      <c r="H13" s="69"/>
      <c r="I13" s="69"/>
      <c r="J13" s="69"/>
    </row>
    <row r="14" spans="1:11" s="2" customFormat="1" ht="24.75" customHeight="1" thickBot="1">
      <c r="A14" s="27" t="s">
        <v>35</v>
      </c>
      <c r="B14" s="48"/>
      <c r="C14" s="69"/>
      <c r="D14" s="69"/>
      <c r="E14" s="69"/>
      <c r="F14" s="69"/>
      <c r="G14" s="69"/>
      <c r="H14" s="69"/>
      <c r="I14" s="69"/>
      <c r="J14" s="69"/>
      <c r="K14" s="2" t="s">
        <v>42</v>
      </c>
    </row>
    <row r="15" spans="1:11" s="1" customFormat="1" ht="16.5" customHeight="1" thickBot="1">
      <c r="A15" s="26"/>
      <c r="B15" s="29"/>
      <c r="C15" s="69"/>
      <c r="D15" s="69"/>
      <c r="E15" s="69"/>
      <c r="F15" s="69"/>
      <c r="G15" s="69"/>
      <c r="H15" s="69"/>
      <c r="I15" s="69"/>
      <c r="J15" s="69"/>
      <c r="K15" s="1" t="s">
        <v>43</v>
      </c>
    </row>
    <row r="16" spans="1:10" s="2" customFormat="1" ht="24.75" customHeight="1" thickBot="1">
      <c r="A16" s="27" t="s">
        <v>35</v>
      </c>
      <c r="B16" s="48"/>
      <c r="C16" s="68" t="s">
        <v>33</v>
      </c>
      <c r="D16" s="68"/>
      <c r="E16" s="68"/>
      <c r="F16" s="68"/>
      <c r="G16" s="68"/>
      <c r="H16" s="68"/>
      <c r="I16" s="68"/>
      <c r="J16" s="68"/>
    </row>
    <row r="17" spans="1:10" s="1" customFormat="1" ht="15" customHeight="1">
      <c r="A17" s="26"/>
      <c r="B17" s="29"/>
      <c r="C17" s="68"/>
      <c r="D17" s="68"/>
      <c r="E17" s="68"/>
      <c r="F17" s="68"/>
      <c r="G17" s="68"/>
      <c r="H17" s="68"/>
      <c r="I17" s="68"/>
      <c r="J17" s="68"/>
    </row>
    <row r="18" spans="1:10" s="1" customFormat="1" ht="19.5" customHeight="1">
      <c r="A18" s="26" t="s">
        <v>40</v>
      </c>
      <c r="B18" s="29"/>
      <c r="C18" s="30"/>
      <c r="D18" s="30"/>
      <c r="E18" s="30"/>
      <c r="F18" s="30"/>
      <c r="G18" s="30"/>
      <c r="H18" s="30"/>
      <c r="I18" s="30"/>
      <c r="J18" s="26"/>
    </row>
    <row r="19" spans="1:10" s="1" customFormat="1" ht="19.5" customHeight="1">
      <c r="A19" s="26" t="s">
        <v>31</v>
      </c>
      <c r="B19" s="29"/>
      <c r="C19" s="30"/>
      <c r="D19" s="30"/>
      <c r="E19" s="30"/>
      <c r="F19" s="30"/>
      <c r="G19" s="30"/>
      <c r="H19" s="30"/>
      <c r="I19" s="30"/>
      <c r="J19" s="26"/>
    </row>
    <row r="20" spans="1:10" s="1" customFormat="1" ht="12" customHeight="1">
      <c r="A20" s="26"/>
      <c r="B20" s="29"/>
      <c r="C20" s="30"/>
      <c r="D20" s="30"/>
      <c r="E20" s="30"/>
      <c r="F20" s="30"/>
      <c r="G20" s="30"/>
      <c r="H20" s="30"/>
      <c r="I20" s="30"/>
      <c r="J20" s="26"/>
    </row>
    <row r="21" spans="1:10" s="2" customFormat="1" ht="24.75" customHeight="1">
      <c r="A21" s="60" t="s">
        <v>47</v>
      </c>
      <c r="B21" s="60"/>
      <c r="C21" s="60"/>
      <c r="D21" s="60"/>
      <c r="E21" s="60"/>
      <c r="F21" s="60"/>
      <c r="G21" s="60"/>
      <c r="H21" s="26"/>
      <c r="I21" s="53">
        <f>J31</f>
        <v>0</v>
      </c>
      <c r="J21" s="54"/>
    </row>
    <row r="22" spans="1:10" s="2" customFormat="1" ht="19.5" customHeight="1">
      <c r="A22" s="55" t="s">
        <v>25</v>
      </c>
      <c r="B22" s="55"/>
      <c r="C22" s="55"/>
      <c r="D22" s="55"/>
      <c r="E22" s="55"/>
      <c r="F22" s="55"/>
      <c r="G22" s="55"/>
      <c r="H22" s="55"/>
      <c r="I22" s="55"/>
      <c r="J22" s="55"/>
    </row>
    <row r="23" spans="1:10" s="1" customFormat="1" ht="19.5" customHeight="1" thickBot="1">
      <c r="A23" s="31" t="s">
        <v>3</v>
      </c>
      <c r="B23" s="26"/>
      <c r="C23" s="26"/>
      <c r="D23" s="26"/>
      <c r="E23" s="26"/>
      <c r="F23" s="26"/>
      <c r="G23" s="26"/>
      <c r="H23" s="26"/>
      <c r="I23" s="26"/>
      <c r="J23" s="26"/>
    </row>
    <row r="24" spans="1:10" s="1" customFormat="1" ht="27.75" customHeight="1" thickBot="1">
      <c r="A24" s="27" t="s">
        <v>4</v>
      </c>
      <c r="B24" s="28" t="s">
        <v>24</v>
      </c>
      <c r="C24" s="28"/>
      <c r="D24" s="40"/>
      <c r="E24" s="23"/>
      <c r="F24" s="23"/>
      <c r="G24" s="24"/>
      <c r="H24" s="24"/>
      <c r="I24" s="25"/>
      <c r="J24" s="26"/>
    </row>
    <row r="25" spans="1:10" s="1" customFormat="1" ht="19.5" customHeight="1" thickBot="1">
      <c r="A25" s="41" t="s">
        <v>3</v>
      </c>
      <c r="B25" s="26"/>
      <c r="C25" s="26"/>
      <c r="D25" s="26"/>
      <c r="E25" s="26"/>
      <c r="F25" s="26"/>
      <c r="G25" s="26"/>
      <c r="H25" s="26"/>
      <c r="I25" s="26"/>
      <c r="J25" s="26"/>
    </row>
    <row r="26" spans="1:10" s="42" customFormat="1" ht="33" customHeight="1" thickBot="1">
      <c r="A26" s="61" t="s">
        <v>49</v>
      </c>
      <c r="B26" s="62"/>
      <c r="C26" s="62"/>
      <c r="D26" s="62"/>
      <c r="E26" s="62"/>
      <c r="F26" s="62"/>
      <c r="G26" s="62"/>
      <c r="H26" s="62"/>
      <c r="I26" s="62"/>
      <c r="J26" s="63"/>
    </row>
    <row r="27" spans="1:10" s="42" customFormat="1" ht="42.75" customHeight="1" thickBot="1">
      <c r="A27" s="43"/>
      <c r="B27" s="44" t="s">
        <v>44</v>
      </c>
      <c r="C27" s="50" t="s">
        <v>45</v>
      </c>
      <c r="D27" s="51"/>
      <c r="E27" s="45" t="s">
        <v>11</v>
      </c>
      <c r="F27" s="50" t="s">
        <v>12</v>
      </c>
      <c r="G27" s="51"/>
      <c r="H27" s="44" t="s">
        <v>30</v>
      </c>
      <c r="I27" s="44" t="s">
        <v>29</v>
      </c>
      <c r="J27" s="46"/>
    </row>
    <row r="28" spans="1:10" s="7" customFormat="1" ht="48.75" customHeight="1" thickBot="1">
      <c r="A28" s="9" t="s">
        <v>2</v>
      </c>
      <c r="B28" s="10" t="s">
        <v>7</v>
      </c>
      <c r="C28" s="10" t="s">
        <v>13</v>
      </c>
      <c r="D28" s="10" t="s">
        <v>14</v>
      </c>
      <c r="E28" s="10" t="s">
        <v>8</v>
      </c>
      <c r="F28" s="10" t="s">
        <v>15</v>
      </c>
      <c r="G28" s="10" t="s">
        <v>16</v>
      </c>
      <c r="H28" s="11" t="s">
        <v>17</v>
      </c>
      <c r="I28" s="11" t="s">
        <v>18</v>
      </c>
      <c r="J28" s="12" t="s">
        <v>0</v>
      </c>
    </row>
    <row r="29" spans="1:10" s="3" customFormat="1" ht="27.75" customHeight="1" thickBot="1">
      <c r="A29" s="15" t="s">
        <v>9</v>
      </c>
      <c r="B29" s="6">
        <v>0</v>
      </c>
      <c r="C29" s="6">
        <v>0</v>
      </c>
      <c r="D29" s="6">
        <v>0</v>
      </c>
      <c r="E29" s="6">
        <v>0</v>
      </c>
      <c r="F29" s="6">
        <v>0</v>
      </c>
      <c r="G29" s="6">
        <v>0</v>
      </c>
      <c r="H29" s="6">
        <v>0</v>
      </c>
      <c r="I29" s="6">
        <v>0</v>
      </c>
      <c r="J29" s="13">
        <f>SUM(B29:I29)</f>
        <v>0</v>
      </c>
    </row>
    <row r="30" spans="1:10" s="4" customFormat="1" ht="21.75" customHeight="1" thickBot="1">
      <c r="A30" s="16" t="s">
        <v>10</v>
      </c>
      <c r="B30" s="17">
        <v>20</v>
      </c>
      <c r="C30" s="17">
        <v>17</v>
      </c>
      <c r="D30" s="17">
        <v>17</v>
      </c>
      <c r="E30" s="17">
        <v>26</v>
      </c>
      <c r="F30" s="17">
        <v>20</v>
      </c>
      <c r="G30" s="17">
        <v>20</v>
      </c>
      <c r="H30" s="17">
        <v>1</v>
      </c>
      <c r="I30" s="17">
        <v>2</v>
      </c>
      <c r="J30" s="14"/>
    </row>
    <row r="31" spans="1:13" s="4" customFormat="1" ht="30" customHeight="1" thickBot="1">
      <c r="A31" s="15" t="s">
        <v>1</v>
      </c>
      <c r="B31" s="18">
        <f aca="true" t="shared" si="0" ref="B31:G31">PRODUCT(B29,B30)</f>
        <v>0</v>
      </c>
      <c r="C31" s="18">
        <f t="shared" si="0"/>
        <v>0</v>
      </c>
      <c r="D31" s="18">
        <f t="shared" si="0"/>
        <v>0</v>
      </c>
      <c r="E31" s="18">
        <f t="shared" si="0"/>
        <v>0</v>
      </c>
      <c r="F31" s="18">
        <f t="shared" si="0"/>
        <v>0</v>
      </c>
      <c r="G31" s="18">
        <f t="shared" si="0"/>
        <v>0</v>
      </c>
      <c r="H31" s="18">
        <f>H29*H30</f>
        <v>0</v>
      </c>
      <c r="I31" s="18">
        <f>PRODUCT(I29,I30)</f>
        <v>0</v>
      </c>
      <c r="J31" s="19">
        <f>IF((B29+C29+D29+F29+E29+G29)&gt;=20,((SUM(B31:G31))*0.95+H31+I31),SUM(B31:I31))</f>
        <v>0</v>
      </c>
      <c r="M31" s="8"/>
    </row>
    <row r="32" spans="1:10" s="36" customFormat="1" ht="15">
      <c r="A32" s="57" t="s">
        <v>41</v>
      </c>
      <c r="B32" s="57"/>
      <c r="C32" s="57"/>
      <c r="D32" s="57"/>
      <c r="E32" s="57"/>
      <c r="F32" s="57"/>
      <c r="G32" s="57"/>
      <c r="H32" s="57"/>
      <c r="I32" s="57"/>
      <c r="J32" s="57"/>
    </row>
    <row r="33" spans="1:10" ht="15">
      <c r="A33" s="22" t="s">
        <v>19</v>
      </c>
      <c r="B33" s="22"/>
      <c r="C33" s="22"/>
      <c r="D33" s="22"/>
      <c r="E33" s="22"/>
      <c r="F33" s="22"/>
      <c r="G33" s="22"/>
      <c r="H33" s="22"/>
      <c r="I33" s="22"/>
      <c r="J33" s="22"/>
    </row>
    <row r="34" spans="1:10" ht="15">
      <c r="A34" s="21" t="s">
        <v>6</v>
      </c>
      <c r="B34" s="20"/>
      <c r="C34" s="20"/>
      <c r="D34" s="20"/>
      <c r="E34" s="20"/>
      <c r="F34" s="20"/>
      <c r="G34" s="20"/>
      <c r="H34" s="20"/>
      <c r="I34" s="20"/>
      <c r="J34" s="20"/>
    </row>
    <row r="35" spans="1:10" ht="15">
      <c r="A35" s="21"/>
      <c r="B35" s="20"/>
      <c r="C35" s="20"/>
      <c r="D35" s="20"/>
      <c r="E35" s="20"/>
      <c r="F35" s="20"/>
      <c r="G35" s="20"/>
      <c r="H35" s="20"/>
      <c r="I35" s="20"/>
      <c r="J35" s="20"/>
    </row>
    <row r="36" spans="1:10" ht="15">
      <c r="A36" s="49" t="s">
        <v>5</v>
      </c>
      <c r="B36" s="49"/>
      <c r="C36" s="49"/>
      <c r="D36" s="49"/>
      <c r="E36" s="49"/>
      <c r="F36" s="49"/>
      <c r="G36" s="49"/>
      <c r="H36" s="49"/>
      <c r="I36" s="49"/>
      <c r="J36" s="49"/>
    </row>
    <row r="37" spans="1:10" ht="14.25" customHeight="1">
      <c r="A37" s="56" t="s">
        <v>28</v>
      </c>
      <c r="B37" s="56"/>
      <c r="C37" s="56"/>
      <c r="D37" s="56"/>
      <c r="E37" s="56"/>
      <c r="F37" s="56"/>
      <c r="G37" s="56"/>
      <c r="H37" s="56"/>
      <c r="I37" s="56"/>
      <c r="J37" s="56"/>
    </row>
    <row r="38" spans="1:10" ht="15">
      <c r="A38" s="22" t="s">
        <v>46</v>
      </c>
      <c r="B38" s="22"/>
      <c r="C38" s="22"/>
      <c r="D38" s="22"/>
      <c r="E38" s="22"/>
      <c r="F38" s="22"/>
      <c r="G38" s="22"/>
      <c r="H38" s="22"/>
      <c r="I38" s="22"/>
      <c r="J38" s="22"/>
    </row>
    <row r="39" spans="1:10" ht="15">
      <c r="A39" s="22"/>
      <c r="B39" s="22"/>
      <c r="C39" s="22"/>
      <c r="D39" s="22"/>
      <c r="E39" s="22"/>
      <c r="F39" s="22"/>
      <c r="G39" s="22"/>
      <c r="H39" s="22"/>
      <c r="I39" s="22"/>
      <c r="J39" s="22"/>
    </row>
    <row r="40" spans="1:10" ht="61.5" customHeight="1">
      <c r="A40" s="52" t="s">
        <v>36</v>
      </c>
      <c r="B40" s="52"/>
      <c r="C40" s="52"/>
      <c r="D40" s="52"/>
      <c r="E40" s="52"/>
      <c r="F40" s="52"/>
      <c r="G40" s="52"/>
      <c r="H40" s="52"/>
      <c r="I40" s="52"/>
      <c r="J40" s="52"/>
    </row>
  </sheetData>
  <sheetProtection sheet="1"/>
  <mergeCells count="25">
    <mergeCell ref="E6:G6"/>
    <mergeCell ref="A6:D6"/>
    <mergeCell ref="A2:J2"/>
    <mergeCell ref="A3:J3"/>
    <mergeCell ref="B7:J7"/>
    <mergeCell ref="B9:J9"/>
    <mergeCell ref="A4:J4"/>
    <mergeCell ref="B8:J8"/>
    <mergeCell ref="A5:I5"/>
    <mergeCell ref="B11:C11"/>
    <mergeCell ref="A21:G21"/>
    <mergeCell ref="A26:J26"/>
    <mergeCell ref="I10:J10"/>
    <mergeCell ref="E12:J12"/>
    <mergeCell ref="B12:C12"/>
    <mergeCell ref="C16:J17"/>
    <mergeCell ref="C13:J15"/>
    <mergeCell ref="A36:J36"/>
    <mergeCell ref="C27:D27"/>
    <mergeCell ref="A40:J40"/>
    <mergeCell ref="I21:J21"/>
    <mergeCell ref="A22:J22"/>
    <mergeCell ref="F27:G27"/>
    <mergeCell ref="A37:J37"/>
    <mergeCell ref="A32:J32"/>
  </mergeCells>
  <dataValidations count="1">
    <dataValidation type="list" allowBlank="1" showInputMessage="1" showErrorMessage="1" sqref="B14 B16">
      <formula1>$K$14:$K$15</formula1>
    </dataValidation>
  </dataValidations>
  <printOptions/>
  <pageMargins left="1.4960629921259843" right="0.7086614173228347" top="0.7480314960629921" bottom="0.7480314960629921" header="0.31496062992125984" footer="0.31496062992125984"/>
  <pageSetup fitToHeight="1" fitToWidth="1" horizontalDpi="300" verticalDpi="300" orientation="landscape" paperSize="9" scale="54" r:id="rId2"/>
  <rowBreaks count="1" manualBreakCount="1">
    <brk id="24" max="9" man="1"/>
  </rowBreaks>
  <colBreaks count="1" manualBreakCount="1">
    <brk id="3" max="3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Kinga Sołtys</dc:creator>
  <cp:keywords/>
  <dc:description/>
  <cp:lastModifiedBy>Paulina Walczak PKL SA</cp:lastModifiedBy>
  <cp:lastPrinted>2023-07-20T13:23:07Z</cp:lastPrinted>
  <dcterms:created xsi:type="dcterms:W3CDTF">2013-12-05T11:08:39Z</dcterms:created>
  <dcterms:modified xsi:type="dcterms:W3CDTF">2023-11-20T08:52:13Z</dcterms:modified>
  <cp:category/>
  <cp:version/>
  <cp:contentType/>
  <cp:contentStatus/>
</cp:coreProperties>
</file>